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ropbox\Develop\Applications\Quantum XL v18\Help System\MkDocs\docs\downloads\"/>
    </mc:Choice>
  </mc:AlternateContent>
  <xr:revisionPtr revIDLastSave="0" documentId="8_{54C8406D-88C3-4E47-B8FB-9AB51233CDC0}" xr6:coauthVersionLast="47" xr6:coauthVersionMax="47" xr10:uidLastSave="{00000000-0000-0000-0000-000000000000}"/>
  <bookViews>
    <workbookView xWindow="10755" yWindow="4005" windowWidth="24180" windowHeight="23640" xr2:uid="{461C0453-B0C2-4C81-9E91-C8772F32FDF8}"/>
  </bookViews>
  <sheets>
    <sheet name="DOE Design" sheetId="22" r:id="rId1"/>
    <sheet name="Sheet12" sheetId="32" state="hidden" r:id="rId2"/>
  </sheets>
  <definedNames>
    <definedName name="qxlDOEBlockingCol" localSheetId="0">'DOE Design'!$D$13:$D$22</definedName>
    <definedName name="qxlDOEDesignPointTypeCol" localSheetId="0">'DOE Design'!$C$13:$C$22</definedName>
    <definedName name="qxlDOEDesignSheet" localSheetId="0">1</definedName>
    <definedName name="qxlDOEEntireDesign" localSheetId="0">'DOE Design'!$C$3:$O$22</definedName>
    <definedName name="qxlDOEFactors" localSheetId="0">'DOE Design'!$F$13:$G$22</definedName>
    <definedName name="qxlDOEMetadataRange" localSheetId="0">'DOE Design'!$A$14</definedName>
    <definedName name="qxlDOENumOfOutputs" localSheetId="0">1</definedName>
    <definedName name="qxlDOEOutputs_1" localSheetId="0">'DOE Design'!$J$12:$M$22</definedName>
    <definedName name="qxlDOERunCol" localSheetId="0">'DOE Design'!$E$13:$E$22</definedName>
    <definedName name="qxlDOETableDesign" localSheetId="0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2" l="1"/>
  <c r="O13" i="22"/>
  <c r="N14" i="22"/>
  <c r="O14" i="22"/>
  <c r="N15" i="22"/>
  <c r="O15" i="22"/>
  <c r="N16" i="22"/>
  <c r="O16" i="22"/>
  <c r="N17" i="22"/>
  <c r="O17" i="22"/>
  <c r="N18" i="22"/>
  <c r="O18" i="22"/>
  <c r="N19" i="22"/>
  <c r="O19" i="22"/>
  <c r="N20" i="22"/>
  <c r="O20" i="22"/>
  <c r="N21" i="22"/>
  <c r="O21" i="22"/>
  <c r="N22" i="22"/>
  <c r="O22" i="22"/>
</calcChain>
</file>

<file path=xl/sharedStrings.xml><?xml version="1.0" encoding="utf-8"?>
<sst xmlns="http://schemas.openxmlformats.org/spreadsheetml/2006/main" count="32" uniqueCount="30">
  <si>
    <t>In spec</t>
  </si>
  <si>
    <t>Out spec right</t>
  </si>
  <si>
    <t>Out spec left</t>
  </si>
  <si>
    <t>&lt;?xml version="1.0" encoding="utf-16"?&gt;&lt;DOEMetadata xmlns:xsi="http://www.w3.org/2001/XMLSchema-instance" xmlns:xsd="http://www.w3.org/2001/XMLSchema"&gt;&lt;DesignFormat&gt;Table&lt;/DesignFormat&gt;&lt;DesignType&gt;CCD&lt;/DesignType&gt;&lt;TaguchiSettings&gt;&lt;DesignType&gt;None&lt;/DesignType&gt;&lt;NumOfFactorsInLeftPart&gt;0&lt;/NumOfFactorsInLeftPart&gt;&lt;NumOfFactorsInRightPart&gt;0&lt;/NumOfFactorsInRightPart&gt;&lt;/TaguchiSettings&gt;&lt;DesignCoding&gt;Auto&lt;/DesignCoding&gt;&lt;ImportedFromDOEPRO&gt;false&lt;/ImportedFromDOEPRO&gt;&lt;ModelDefinition&gt;&lt;Term&gt;&lt;Operator&gt;None&lt;/Operator&gt;&lt;FactorsInvolved&gt;&lt;Factor&gt;0&lt;/Factor&gt;&lt;/FactorsInvolved&gt;&lt;/Term&gt;&lt;Term&gt;&lt;Operator&gt;None&lt;/Operator&gt;&lt;FactorsInvolved&gt;&lt;Factor&gt;1&lt;/Factor&gt;&lt;/FactorsInvolved&gt;&lt;/Term&gt;&lt;Term&gt;&lt;Operator&gt;Crossed&lt;/Operator&gt;&lt;FactorsInvolved&gt;&lt;Factor&gt;0&lt;/Factor&gt;&lt;Factor&gt;1&lt;/Factor&gt;&lt;/FactorsInvolved&gt;&lt;/Term&gt;&lt;Term&gt;&lt;Operator&gt;Crossed&lt;/Operator&gt;&lt;FactorsInvolved&gt;&lt;Factor&gt;0&lt;/Factor&gt;&lt;Factor&gt;0&lt;/Factor&gt;&lt;/FactorsInvolved&gt;&lt;/Term&gt;&lt;Term&gt;&lt;Operator&gt;Crossed&lt;/Operator&gt;&lt;FactorsInvolved&gt;&lt;Factor&gt;1&lt;/Factor&gt;&lt;Factor&gt;1&lt;/Factor&gt;&lt;/FactorsInvolved&gt;&lt;/Term&gt;&lt;/ModelDefinition&gt;&lt;Outputs&gt;&lt;output&gt;&lt;Name&gt;Distance&lt;/Name&gt;&lt;OutputType&gt;Quantitative&lt;/OutputType&gt;&lt;Idx&gt;0&lt;/Idx&gt;&lt;MaxNumIters&gt;20&lt;/MaxNumIters&gt;&lt;ConvergenceCriteria&gt;1E-06&lt;/ConvergenceCriteria&gt;&lt;MaxNumHalfSteps&gt;7&lt;/MaxNumHalfSteps&gt;&lt;HasWeights&gt;false&lt;/HasWeights&gt;&lt;/output&gt;&lt;/Outputs&gt;&lt;Factors&gt;&lt;factor&gt;&lt;Name&gt;Release Angle&lt;/Name&gt;&lt;CodedName&gt;A&lt;/CodedName&gt;&lt;IsCovariate&gt;true&lt;/IsCovariate&gt;&lt;FactorIdx&gt;0&lt;/FactorIdx&gt;&lt;Levels /&gt;&lt;ParentIdx&gt;0&lt;/ParentIdx&gt;&lt;Low xsi:type="xsd:double"&gt;150&lt;/Low&gt;&lt;High xsi:type="xsd:double"&gt;170&lt;/High&gt;&lt;TaguchiColumnIdx&gt;-1&lt;/TaguchiColumnIdx&gt;&lt;/factor&gt;&lt;factor&gt;&lt;Name&gt;Cup Elevation&lt;/Name&gt;&lt;CodedName&gt;B&lt;/CodedName&gt;&lt;IsCovariate&gt;true&lt;/IsCovariate&gt;&lt;FactorIdx&gt;0&lt;/FactorIdx&gt;&lt;Levels /&gt;&lt;ParentIdx&gt;0&lt;/ParentIdx&gt;&lt;Low xsi:type="xsd:double"&gt;225&lt;/Low&gt;&lt;High xsi:type="xsd:double"&gt;275&lt;/High&gt;&lt;TaguchiColumnIdx&gt;-1&lt;/TaguchiColumnIdx&gt;&lt;/factor&gt;&lt;/Factors&gt;&lt;MustBeHierarchical&gt;false&lt;/MustBeHierarchical&gt;&lt;NestingIsAllowed&gt;false&lt;/NestingIsAllowed&gt;&lt;EffectsCoding&gt;false&lt;/EffectsCoding&gt;&lt;SumOfSquaresType&gt;Adjusted&lt;/SumOfSquaresType&gt;&lt;Blocking&gt;&lt;NumberOfBlocks&gt;1&lt;/NumberOfBlocks&gt;&lt;BlockOnReplicate&gt;true&lt;/BlockOnReplicate&gt;&lt;/Blocking&gt;&lt;Folding&gt;&lt;Fold&gt;false&lt;/Fold&gt;&lt;FoldAt&gt;0&lt;/FoldAt&gt;&lt;OriginalNumRuns&gt;10&lt;/OriginalNumRuns&gt;&lt;/Folding&gt;&lt;Alpha&gt;1.5&lt;/Alpha&gt;&lt;AlphaType&gt;Manual&lt;/AlphaType&gt;&lt;NumberOfCenterPoints&gt;2&lt;/NumberOfCenterPoints&gt;&lt;NumberOfRuns&gt;10&lt;/NumberOfRuns&gt;&lt;NumberOfExtraRuns&gt;0&lt;/NumberOfExtraRuns&gt;&lt;NumberOfReps&gt;4&lt;/NumberOfReps&gt;&lt;RandomizeRuns&gt;false&lt;/RandomizeRuns&gt;&lt;/DOEMetadata&gt;</t>
  </si>
  <si>
    <t>Quantum XL</t>
  </si>
  <si>
    <t>Central Composite Design</t>
  </si>
  <si>
    <t>Base design: Full factorial</t>
  </si>
  <si>
    <t>Number of replicates: 4</t>
  </si>
  <si>
    <t>USL</t>
  </si>
  <si>
    <t>enter spec limits (optional) --&gt;</t>
  </si>
  <si>
    <t>LSL</t>
  </si>
  <si>
    <t>A</t>
  </si>
  <si>
    <t>B</t>
  </si>
  <si>
    <t>edit response name (optional) --&gt;</t>
  </si>
  <si>
    <t>Distance</t>
  </si>
  <si>
    <t>Type</t>
  </si>
  <si>
    <t>Block</t>
  </si>
  <si>
    <t>Run</t>
  </si>
  <si>
    <t>Release Angle</t>
  </si>
  <si>
    <t>Cup Elevation</t>
  </si>
  <si>
    <t>&lt;-- enter factor names</t>
  </si>
  <si>
    <t>Y1</t>
  </si>
  <si>
    <t>Y2</t>
  </si>
  <si>
    <t>Y3</t>
  </si>
  <si>
    <t>Y4</t>
  </si>
  <si>
    <t>Y bar</t>
  </si>
  <si>
    <t>enter response data here --&gt;</t>
  </si>
  <si>
    <t>S</t>
  </si>
  <si>
    <t xml:space="preserve">2 Factors in 10 Runs </t>
  </si>
  <si>
    <t>2 Center points. Alpha =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</si>
</sst>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4"/>
      <color indexed="30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</fills>
  <borders count="2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55"/>
      </right>
      <top style="thin">
        <color indexed="63"/>
      </top>
      <bottom/>
      <diagonal/>
    </border>
    <border>
      <left style="thin">
        <color indexed="55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55"/>
      </right>
      <top style="thin">
        <color indexed="63"/>
      </top>
      <bottom style="thin">
        <color indexed="55"/>
      </bottom>
      <diagonal/>
    </border>
    <border>
      <left style="thin">
        <color indexed="63"/>
      </left>
      <right/>
      <top style="thin">
        <color indexed="63"/>
      </top>
      <bottom style="thin">
        <color indexed="55"/>
      </bottom>
      <diagonal/>
    </border>
    <border>
      <left style="thin">
        <color indexed="55"/>
      </left>
      <right style="thin">
        <color indexed="63"/>
      </right>
      <top style="thin">
        <color indexed="63"/>
      </top>
      <bottom style="thin">
        <color indexed="55"/>
      </bottom>
      <diagonal/>
    </border>
    <border>
      <left style="thin">
        <color indexed="63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3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3"/>
      </right>
      <top style="thin">
        <color indexed="55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55"/>
      </left>
      <right style="thin">
        <color indexed="55"/>
      </right>
      <top style="thin">
        <color indexed="63"/>
      </top>
      <bottom/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55"/>
      </bottom>
      <diagonal/>
    </border>
    <border>
      <left style="thin">
        <color indexed="55"/>
      </left>
      <right/>
      <top style="thin">
        <color indexed="63"/>
      </top>
      <bottom/>
      <diagonal/>
    </border>
    <border>
      <left style="thin">
        <color indexed="55"/>
      </left>
      <right/>
      <top style="thin">
        <color indexed="63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3"/>
      </right>
      <top style="thin">
        <color indexed="63"/>
      </top>
      <bottom style="thin">
        <color indexed="55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55"/>
      </right>
      <top style="thin">
        <color indexed="55"/>
      </top>
      <bottom style="thin">
        <color indexed="63"/>
      </bottom>
      <diagonal/>
    </border>
    <border>
      <left style="thin">
        <color indexed="63"/>
      </left>
      <right/>
      <top style="thin">
        <color indexed="55"/>
      </top>
      <bottom style="thin">
        <color indexed="63"/>
      </bottom>
      <diagonal/>
    </border>
    <border>
      <left style="thin">
        <color indexed="55"/>
      </left>
      <right style="thin">
        <color indexed="63"/>
      </right>
      <top style="thin">
        <color indexed="55"/>
      </top>
      <bottom style="thin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3"/>
      </bottom>
      <diagonal/>
    </border>
    <border>
      <left style="thin">
        <color indexed="55"/>
      </left>
      <right/>
      <top style="thin">
        <color indexed="55"/>
      </top>
      <bottom style="thin">
        <color indexed="63"/>
      </bottom>
      <diagonal/>
    </border>
    <border>
      <left/>
      <right style="thin">
        <color indexed="63"/>
      </right>
      <top style="thin">
        <color indexed="55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quotePrefix="1"/>
    <xf numFmtId="0" fontId="2" fillId="0" borderId="2" xfId="0" applyFont="1" applyBorder="1"/>
    <xf numFmtId="0" fontId="0" fillId="0" borderId="2" xfId="0" applyBorder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0" fillId="0" borderId="7" xfId="0" applyBorder="1"/>
    <xf numFmtId="0" fontId="1" fillId="3" borderId="9" xfId="0" applyFont="1" applyFill="1" applyBorder="1" applyAlignment="1">
      <alignment horizontal="right"/>
    </xf>
    <xf numFmtId="0" fontId="0" fillId="0" borderId="12" xfId="0" applyBorder="1"/>
    <xf numFmtId="0" fontId="1" fillId="3" borderId="13" xfId="0" applyFont="1" applyFill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3" borderId="7" xfId="0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1" fillId="0" borderId="17" xfId="0" applyFont="1" applyBorder="1" applyAlignment="1">
      <alignment horizontal="center"/>
    </xf>
    <xf numFmtId="0" fontId="0" fillId="3" borderId="18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0" fillId="2" borderId="20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left"/>
    </xf>
    <xf numFmtId="0" fontId="0" fillId="2" borderId="22" xfId="0" applyFill="1" applyBorder="1" applyAlignment="1">
      <alignment horizontal="right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right" vertical="center"/>
    </xf>
    <xf numFmtId="0" fontId="0" fillId="2" borderId="24" xfId="0" applyFill="1" applyBorder="1" applyAlignment="1">
      <alignment horizontal="right" vertical="center"/>
    </xf>
    <xf numFmtId="0" fontId="0" fillId="3" borderId="22" xfId="0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0" fillId="3" borderId="26" xfId="0" applyFill="1" applyBorder="1" applyAlignment="1">
      <alignment horizontal="right"/>
    </xf>
    <xf numFmtId="0" fontId="0" fillId="2" borderId="27" xfId="0" applyFill="1" applyBorder="1" applyAlignment="1">
      <alignment horizontal="right"/>
    </xf>
    <xf numFmtId="0" fontId="6" fillId="4" borderId="5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587F03"/>
      <rgbColor rgb="00000080"/>
      <rgbColor rgb="00808000"/>
      <rgbColor rgb="00800080"/>
      <rgbColor rgb="00008080"/>
      <rgbColor rgb="00EEECE1"/>
      <rgbColor rgb="00808080"/>
      <rgbColor rgb="009999FF"/>
      <rgbColor rgb="00993366"/>
      <rgbColor rgb="00FFFFCC"/>
      <rgbColor rgb="00CCFFFF"/>
      <rgbColor rgb="00660066"/>
      <rgbColor rgb="00FCD5B5"/>
      <rgbColor rgb="00366092"/>
      <rgbColor rgb="00CCCCFF"/>
      <rgbColor rgb="00000080"/>
      <rgbColor rgb="00FF00FF"/>
      <rgbColor rgb="00FFFF00"/>
      <rgbColor rgb="0000FFFF"/>
      <rgbColor rgb="00732B90"/>
      <rgbColor rgb="00DE2829"/>
      <rgbColor rgb="00008080"/>
      <rgbColor rgb="000000FF"/>
      <rgbColor rgb="0000CCFF"/>
      <rgbColor rgb="00DCE6F1"/>
      <rgbColor rgb="00EBF1DD"/>
      <rgbColor rgb="00F8EEBA"/>
      <rgbColor rgb="0099CCFF"/>
      <rgbColor rgb="00FF99CC"/>
      <rgbColor rgb="00CC99FF"/>
      <rgbColor rgb="00EDDEA5"/>
      <rgbColor rgb="004F81BD"/>
      <rgbColor rgb="0000C7BC"/>
      <rgbColor rgb="0099CC00"/>
      <rgbColor rgb="00FFCC00"/>
      <rgbColor rgb="00CE8A14"/>
      <rgbColor rgb="00F79646"/>
      <rgbColor rgb="00666699"/>
      <rgbColor rgb="00BFBFBF"/>
      <rgbColor rgb="00002F66"/>
      <rgbColor rgb="009B9E5A"/>
      <rgbColor rgb="00405C3F"/>
      <rgbColor rgb="00333300"/>
      <rgbColor rgb="00C0504D"/>
      <rgbColor rgb="00993366"/>
      <rgbColor rgb="00333399"/>
      <rgbColor rgb="005A5A5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AE3D-7F63-4C7C-BCB6-366BFD913423}">
  <sheetPr codeName="Sheet1"/>
  <dimension ref="A3:O22"/>
  <sheetViews>
    <sheetView showGridLines="0" tabSelected="1" topLeftCell="B1" workbookViewId="0">
      <selection activeCell="H5" sqref="H5"/>
    </sheetView>
  </sheetViews>
  <sheetFormatPr defaultRowHeight="15" x14ac:dyDescent="0.25"/>
  <cols>
    <col min="1" max="1" width="0" hidden="1" customWidth="1"/>
    <col min="3" max="4" width="0" hidden="1" customWidth="1"/>
    <col min="5" max="5" width="8.7109375" customWidth="1"/>
    <col min="6" max="6" width="16.28515625" customWidth="1"/>
    <col min="7" max="7" width="15.85546875" customWidth="1"/>
    <col min="8" max="8" width="8.7109375" customWidth="1"/>
    <col min="9" max="9" width="19.7109375" customWidth="1"/>
    <col min="10" max="13" width="10.85546875" customWidth="1"/>
    <col min="14" max="15" width="12.7109375" customWidth="1"/>
  </cols>
  <sheetData>
    <row r="3" spans="1:15" ht="18.75" x14ac:dyDescent="0.3">
      <c r="E3" s="2" t="s">
        <v>4</v>
      </c>
      <c r="F3" s="3"/>
      <c r="G3" s="3"/>
      <c r="H3" s="3"/>
    </row>
    <row r="4" spans="1:15" x14ac:dyDescent="0.25">
      <c r="E4" s="4" t="s">
        <v>5</v>
      </c>
    </row>
    <row r="5" spans="1:15" x14ac:dyDescent="0.25">
      <c r="E5" s="4" t="s">
        <v>6</v>
      </c>
    </row>
    <row r="6" spans="1:15" x14ac:dyDescent="0.25">
      <c r="E6" s="4" t="s">
        <v>28</v>
      </c>
    </row>
    <row r="7" spans="1:15" x14ac:dyDescent="0.25">
      <c r="E7" s="4" t="s">
        <v>29</v>
      </c>
    </row>
    <row r="8" spans="1:15" x14ac:dyDescent="0.25">
      <c r="E8" s="4" t="s">
        <v>7</v>
      </c>
    </row>
    <row r="9" spans="1:15" x14ac:dyDescent="0.25">
      <c r="J9" s="18" t="s">
        <v>8</v>
      </c>
      <c r="K9" s="19">
        <v>305</v>
      </c>
    </row>
    <row r="10" spans="1:15" x14ac:dyDescent="0.25">
      <c r="I10" s="34" t="s">
        <v>9</v>
      </c>
      <c r="J10" s="20" t="s">
        <v>10</v>
      </c>
      <c r="K10" s="21">
        <v>295</v>
      </c>
    </row>
    <row r="11" spans="1:15" x14ac:dyDescent="0.25">
      <c r="F11" s="5" t="s">
        <v>11</v>
      </c>
      <c r="G11" s="6" t="s">
        <v>12</v>
      </c>
      <c r="I11" s="34" t="s">
        <v>13</v>
      </c>
      <c r="J11" s="44" t="s">
        <v>14</v>
      </c>
      <c r="K11" s="45"/>
      <c r="L11" s="45"/>
      <c r="M11" s="45"/>
      <c r="N11" s="45"/>
      <c r="O11" s="46"/>
    </row>
    <row r="12" spans="1:15" x14ac:dyDescent="0.25">
      <c r="C12" t="s">
        <v>15</v>
      </c>
      <c r="D12" t="s">
        <v>16</v>
      </c>
      <c r="E12" s="7" t="s">
        <v>17</v>
      </c>
      <c r="F12" s="16" t="s">
        <v>18</v>
      </c>
      <c r="G12" s="17" t="s">
        <v>19</v>
      </c>
      <c r="H12" s="35" t="s">
        <v>20</v>
      </c>
      <c r="J12" s="23" t="s">
        <v>21</v>
      </c>
      <c r="K12" s="24" t="s">
        <v>22</v>
      </c>
      <c r="L12" s="24" t="s">
        <v>23</v>
      </c>
      <c r="M12" s="29" t="s">
        <v>24</v>
      </c>
      <c r="N12" s="23" t="s">
        <v>25</v>
      </c>
      <c r="O12" s="22" t="s">
        <v>27</v>
      </c>
    </row>
    <row r="13" spans="1:15" x14ac:dyDescent="0.25">
      <c r="C13">
        <v>1</v>
      </c>
      <c r="D13">
        <v>1</v>
      </c>
      <c r="E13" s="10">
        <v>1</v>
      </c>
      <c r="F13" s="11">
        <v>150</v>
      </c>
      <c r="G13" s="12">
        <v>225</v>
      </c>
      <c r="I13" s="34" t="s">
        <v>26</v>
      </c>
      <c r="J13" s="25">
        <v>194</v>
      </c>
      <c r="K13" s="26">
        <v>194</v>
      </c>
      <c r="L13" s="26">
        <v>187</v>
      </c>
      <c r="M13" s="30">
        <v>197</v>
      </c>
      <c r="N13" s="9">
        <f>AVERAGE($J$13:$M$13)</f>
        <v>193</v>
      </c>
      <c r="O13" s="32">
        <f>STDEV($J$13:$M$13)</f>
        <v>4.2426406871192848</v>
      </c>
    </row>
    <row r="14" spans="1:15" x14ac:dyDescent="0.25">
      <c r="A14" s="1" t="s">
        <v>3</v>
      </c>
      <c r="C14">
        <v>1</v>
      </c>
      <c r="D14">
        <v>1</v>
      </c>
      <c r="E14" s="13">
        <v>2</v>
      </c>
      <c r="F14" s="14">
        <v>150</v>
      </c>
      <c r="G14" s="15">
        <v>275</v>
      </c>
      <c r="I14" s="34"/>
      <c r="J14" s="27">
        <v>260</v>
      </c>
      <c r="K14" s="28">
        <v>256</v>
      </c>
      <c r="L14" s="28">
        <v>260</v>
      </c>
      <c r="M14" s="31">
        <v>258</v>
      </c>
      <c r="N14" s="8">
        <f>AVERAGE($J$14:$M$14)</f>
        <v>258.5</v>
      </c>
      <c r="O14" s="33">
        <f>STDEV($J$14:$M$14)</f>
        <v>1.9148542155126762</v>
      </c>
    </row>
    <row r="15" spans="1:15" x14ac:dyDescent="0.25">
      <c r="C15">
        <v>1</v>
      </c>
      <c r="D15">
        <v>1</v>
      </c>
      <c r="E15" s="13">
        <v>3</v>
      </c>
      <c r="F15" s="14">
        <v>170</v>
      </c>
      <c r="G15" s="15">
        <v>225</v>
      </c>
      <c r="J15" s="27">
        <v>269</v>
      </c>
      <c r="K15" s="28">
        <v>266</v>
      </c>
      <c r="L15" s="28">
        <v>262</v>
      </c>
      <c r="M15" s="31">
        <v>264</v>
      </c>
      <c r="N15" s="8">
        <f>AVERAGE($J$15:$M$15)</f>
        <v>265.25</v>
      </c>
      <c r="O15" s="33">
        <f>STDEV($J$15:$M$15)</f>
        <v>2.9860788111948193</v>
      </c>
    </row>
    <row r="16" spans="1:15" x14ac:dyDescent="0.25">
      <c r="C16">
        <v>1</v>
      </c>
      <c r="D16">
        <v>1</v>
      </c>
      <c r="E16" s="13">
        <v>4</v>
      </c>
      <c r="F16" s="14">
        <v>170</v>
      </c>
      <c r="G16" s="15">
        <v>275</v>
      </c>
      <c r="J16" s="27">
        <v>340</v>
      </c>
      <c r="K16" s="28">
        <v>343</v>
      </c>
      <c r="L16" s="28">
        <v>346</v>
      </c>
      <c r="M16" s="31">
        <v>348</v>
      </c>
      <c r="N16" s="8">
        <f>AVERAGE($J$16:$M$16)</f>
        <v>344.25</v>
      </c>
      <c r="O16" s="33">
        <f>STDEV($J$16:$M$16)</f>
        <v>3.5</v>
      </c>
    </row>
    <row r="17" spans="3:15" x14ac:dyDescent="0.25">
      <c r="C17">
        <v>3</v>
      </c>
      <c r="D17">
        <v>1</v>
      </c>
      <c r="E17" s="13">
        <v>5</v>
      </c>
      <c r="F17" s="14">
        <v>145</v>
      </c>
      <c r="G17" s="15">
        <v>250</v>
      </c>
      <c r="J17" s="27">
        <v>210</v>
      </c>
      <c r="K17" s="28">
        <v>209</v>
      </c>
      <c r="L17" s="28">
        <v>212</v>
      </c>
      <c r="M17" s="31">
        <v>204</v>
      </c>
      <c r="N17" s="8">
        <f>AVERAGE($J$17:$M$17)</f>
        <v>208.75</v>
      </c>
      <c r="O17" s="33">
        <f>STDEV($J$17:$M$17)</f>
        <v>3.4034296427770228</v>
      </c>
    </row>
    <row r="18" spans="3:15" x14ac:dyDescent="0.25">
      <c r="C18">
        <v>4</v>
      </c>
      <c r="D18">
        <v>1</v>
      </c>
      <c r="E18" s="13">
        <v>6</v>
      </c>
      <c r="F18" s="14">
        <v>175</v>
      </c>
      <c r="G18" s="15">
        <v>250</v>
      </c>
      <c r="J18" s="27">
        <v>325</v>
      </c>
      <c r="K18" s="28">
        <v>317</v>
      </c>
      <c r="L18" s="28">
        <v>324</v>
      </c>
      <c r="M18" s="31">
        <v>316</v>
      </c>
      <c r="N18" s="8">
        <f>AVERAGE($J$18:$M$18)</f>
        <v>320.5</v>
      </c>
      <c r="O18" s="33">
        <f>STDEV($J$18:$M$18)</f>
        <v>4.6547466812563139</v>
      </c>
    </row>
    <row r="19" spans="3:15" x14ac:dyDescent="0.25">
      <c r="C19">
        <v>3</v>
      </c>
      <c r="D19">
        <v>1</v>
      </c>
      <c r="E19" s="13">
        <v>7</v>
      </c>
      <c r="F19" s="14">
        <v>160</v>
      </c>
      <c r="G19" s="15">
        <v>212.5</v>
      </c>
      <c r="J19" s="27">
        <v>217</v>
      </c>
      <c r="K19" s="28">
        <v>211</v>
      </c>
      <c r="L19" s="28">
        <v>210</v>
      </c>
      <c r="M19" s="31">
        <v>216</v>
      </c>
      <c r="N19" s="8">
        <f>AVERAGE($J$19:$M$19)</f>
        <v>213.5</v>
      </c>
      <c r="O19" s="33">
        <f>STDEV($J$19:$M$19)</f>
        <v>3.5118845842842465</v>
      </c>
    </row>
    <row r="20" spans="3:15" x14ac:dyDescent="0.25">
      <c r="C20">
        <v>4</v>
      </c>
      <c r="D20">
        <v>1</v>
      </c>
      <c r="E20" s="13">
        <v>8</v>
      </c>
      <c r="F20" s="14">
        <v>160</v>
      </c>
      <c r="G20" s="15">
        <v>287.5</v>
      </c>
      <c r="J20" s="27">
        <v>326</v>
      </c>
      <c r="K20" s="28">
        <v>320</v>
      </c>
      <c r="L20" s="28">
        <v>316</v>
      </c>
      <c r="M20" s="31">
        <v>323</v>
      </c>
      <c r="N20" s="8">
        <f>AVERAGE($J$20:$M$20)</f>
        <v>321.25</v>
      </c>
      <c r="O20" s="33">
        <f>STDEV($J$20:$M$20)</f>
        <v>4.2720018726587652</v>
      </c>
    </row>
    <row r="21" spans="3:15" x14ac:dyDescent="0.25">
      <c r="C21">
        <v>2</v>
      </c>
      <c r="D21">
        <v>1</v>
      </c>
      <c r="E21" s="13">
        <v>9</v>
      </c>
      <c r="F21" s="14">
        <v>160</v>
      </c>
      <c r="G21" s="15">
        <v>250</v>
      </c>
      <c r="J21" s="27">
        <v>267</v>
      </c>
      <c r="K21" s="28">
        <v>270</v>
      </c>
      <c r="L21" s="28">
        <v>265</v>
      </c>
      <c r="M21" s="31">
        <v>269</v>
      </c>
      <c r="N21" s="8">
        <f>AVERAGE($J$21:$M$21)</f>
        <v>267.75</v>
      </c>
      <c r="O21" s="33">
        <f>STDEV($J$21:$M$21)</f>
        <v>2.2173557826083452</v>
      </c>
    </row>
    <row r="22" spans="3:15" x14ac:dyDescent="0.25">
      <c r="C22">
        <v>2</v>
      </c>
      <c r="D22">
        <v>1</v>
      </c>
      <c r="E22" s="37">
        <v>10</v>
      </c>
      <c r="F22" s="38">
        <v>160</v>
      </c>
      <c r="G22" s="39">
        <v>250</v>
      </c>
      <c r="J22" s="40">
        <v>269</v>
      </c>
      <c r="K22" s="41">
        <v>269</v>
      </c>
      <c r="L22" s="41">
        <v>268</v>
      </c>
      <c r="M22" s="42">
        <v>265</v>
      </c>
      <c r="N22" s="36">
        <f>AVERAGE($J$22:$M$22)</f>
        <v>267.75</v>
      </c>
      <c r="O22" s="43">
        <f>STDEV($J$22:$M$22)</f>
        <v>1.8929694486000912</v>
      </c>
    </row>
  </sheetData>
  <mergeCells count="1">
    <mergeCell ref="J11:O1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C5DF-39D1-400A-ABE7-75DC1ADBE3DA}">
  <sheetPr codeName="Sheet5"/>
  <dimension ref="B1:G601"/>
  <sheetViews>
    <sheetView workbookViewId="0"/>
  </sheetViews>
  <sheetFormatPr defaultRowHeight="15" x14ac:dyDescent="0.25"/>
  <sheetData>
    <row r="1" spans="2:7" x14ac:dyDescent="0.25">
      <c r="C1" t="s">
        <v>0</v>
      </c>
      <c r="D1" t="s">
        <v>2</v>
      </c>
      <c r="E1" t="s">
        <v>1</v>
      </c>
      <c r="F1" t="s">
        <v>10</v>
      </c>
      <c r="G1" t="s">
        <v>8</v>
      </c>
    </row>
    <row r="2" spans="2:7" x14ac:dyDescent="0.25">
      <c r="B2">
        <v>284.935732745</v>
      </c>
      <c r="D2">
        <v>4.732921721061705E-6</v>
      </c>
    </row>
    <row r="3" spans="2:7" x14ac:dyDescent="0.25">
      <c r="B3">
        <v>284.98647442030887</v>
      </c>
      <c r="D3">
        <v>5.0634219209358786E-6</v>
      </c>
    </row>
    <row r="4" spans="2:7" x14ac:dyDescent="0.25">
      <c r="B4">
        <v>285.03721609561768</v>
      </c>
      <c r="D4">
        <v>5.4157782089235323E-6</v>
      </c>
    </row>
    <row r="5" spans="2:7" x14ac:dyDescent="0.25">
      <c r="B5">
        <v>285.08795777092655</v>
      </c>
      <c r="D5">
        <v>5.7913469118943011E-6</v>
      </c>
    </row>
    <row r="6" spans="2:7" x14ac:dyDescent="0.25">
      <c r="B6">
        <v>285.13869944623536</v>
      </c>
      <c r="D6">
        <v>6.1915623138257192E-6</v>
      </c>
    </row>
    <row r="7" spans="2:7" x14ac:dyDescent="0.25">
      <c r="B7">
        <v>285.18944112154423</v>
      </c>
      <c r="D7">
        <v>6.6179407221429528E-6</v>
      </c>
    </row>
    <row r="8" spans="2:7" x14ac:dyDescent="0.25">
      <c r="B8">
        <v>285.24018279685311</v>
      </c>
      <c r="D8">
        <v>7.0720847197889847E-6</v>
      </c>
    </row>
    <row r="9" spans="2:7" x14ac:dyDescent="0.25">
      <c r="B9">
        <v>285.29092447216192</v>
      </c>
      <c r="D9">
        <v>7.5556876099155738E-6</v>
      </c>
    </row>
    <row r="10" spans="2:7" x14ac:dyDescent="0.25">
      <c r="B10">
        <v>285.34166614747079</v>
      </c>
      <c r="D10">
        <v>8.0705380602298624E-6</v>
      </c>
    </row>
    <row r="11" spans="2:7" x14ac:dyDescent="0.25">
      <c r="B11">
        <v>285.3924078227796</v>
      </c>
      <c r="D11">
        <v>8.6185249541876037E-6</v>
      </c>
    </row>
    <row r="12" spans="2:7" x14ac:dyDescent="0.25">
      <c r="B12">
        <v>285.44314949808847</v>
      </c>
      <c r="D12">
        <v>9.2016424563985806E-6</v>
      </c>
    </row>
    <row r="13" spans="2:7" x14ac:dyDescent="0.25">
      <c r="B13">
        <v>285.49389117339734</v>
      </c>
      <c r="D13">
        <v>9.8219952997307312E-6</v>
      </c>
    </row>
    <row r="14" spans="2:7" x14ac:dyDescent="0.25">
      <c r="B14">
        <v>285.54463284870616</v>
      </c>
      <c r="D14">
        <v>1.0481804301779917E-5</v>
      </c>
    </row>
    <row r="15" spans="2:7" x14ac:dyDescent="0.25">
      <c r="B15">
        <v>285.59537452401503</v>
      </c>
      <c r="D15">
        <v>1.1183412118495972E-5</v>
      </c>
    </row>
    <row r="16" spans="2:7" x14ac:dyDescent="0.25">
      <c r="B16">
        <v>285.64611619932384</v>
      </c>
      <c r="D16">
        <v>1.1929289242892311E-5</v>
      </c>
    </row>
    <row r="17" spans="2:4" x14ac:dyDescent="0.25">
      <c r="B17">
        <v>285.69685787463271</v>
      </c>
      <c r="D17">
        <v>1.2722040256927413E-5</v>
      </c>
    </row>
    <row r="18" spans="2:4" x14ac:dyDescent="0.25">
      <c r="B18">
        <v>285.74759954994158</v>
      </c>
      <c r="D18">
        <v>1.3564410344732136E-5</v>
      </c>
    </row>
    <row r="19" spans="2:4" x14ac:dyDescent="0.25">
      <c r="B19">
        <v>285.7983412252504</v>
      </c>
      <c r="D19">
        <v>1.4459292075520304E-5</v>
      </c>
    </row>
    <row r="20" spans="2:4" x14ac:dyDescent="0.25">
      <c r="B20">
        <v>285.84908290055927</v>
      </c>
      <c r="D20">
        <v>1.5409732464608065E-5</v>
      </c>
    </row>
    <row r="21" spans="2:4" x14ac:dyDescent="0.25">
      <c r="B21">
        <v>285.89982457586808</v>
      </c>
      <c r="D21">
        <v>1.6418940321067604E-5</v>
      </c>
    </row>
    <row r="22" spans="2:4" x14ac:dyDescent="0.25">
      <c r="B22">
        <v>285.95056625117695</v>
      </c>
      <c r="D22">
        <v>1.7490293890675014E-5</v>
      </c>
    </row>
    <row r="23" spans="2:4" x14ac:dyDescent="0.25">
      <c r="B23">
        <v>286.00130792648582</v>
      </c>
      <c r="D23">
        <v>1.8627348802841316E-5</v>
      </c>
    </row>
    <row r="24" spans="2:4" x14ac:dyDescent="0.25">
      <c r="B24">
        <v>286.05204960179464</v>
      </c>
      <c r="D24">
        <v>1.9833846330350089E-5</v>
      </c>
    </row>
    <row r="25" spans="2:4" x14ac:dyDescent="0.25">
      <c r="B25">
        <v>286.10279127710351</v>
      </c>
      <c r="D25">
        <v>2.1113721970754545E-5</v>
      </c>
    </row>
    <row r="26" spans="2:4" x14ac:dyDescent="0.25">
      <c r="B26">
        <v>286.15353295241238</v>
      </c>
      <c r="D26">
        <v>2.2471114358333664E-5</v>
      </c>
    </row>
    <row r="27" spans="2:4" x14ac:dyDescent="0.25">
      <c r="B27">
        <v>286.20427462772119</v>
      </c>
      <c r="D27">
        <v>2.3910374515586325E-5</v>
      </c>
    </row>
    <row r="28" spans="2:4" x14ac:dyDescent="0.25">
      <c r="B28">
        <v>286.25501630303006</v>
      </c>
      <c r="D28">
        <v>2.5436075453230935E-5</v>
      </c>
    </row>
    <row r="29" spans="2:4" x14ac:dyDescent="0.25">
      <c r="B29">
        <v>286.30575797833887</v>
      </c>
      <c r="D29">
        <v>2.7053022127682055E-5</v>
      </c>
    </row>
    <row r="30" spans="2:4" x14ac:dyDescent="0.25">
      <c r="B30">
        <v>286.35649965364775</v>
      </c>
      <c r="D30">
        <v>2.876626176502898E-5</v>
      </c>
    </row>
    <row r="31" spans="2:4" x14ac:dyDescent="0.25">
      <c r="B31">
        <v>286.40724132895662</v>
      </c>
      <c r="D31">
        <v>3.058109456042365E-5</v>
      </c>
    </row>
    <row r="32" spans="2:4" x14ac:dyDescent="0.25">
      <c r="B32">
        <v>286.45798300426543</v>
      </c>
      <c r="D32">
        <v>3.2503084761842724E-5</v>
      </c>
    </row>
    <row r="33" spans="2:4" x14ac:dyDescent="0.25">
      <c r="B33">
        <v>286.5087246795743</v>
      </c>
      <c r="D33">
        <v>3.4538072147063281E-5</v>
      </c>
    </row>
    <row r="34" spans="2:4" x14ac:dyDescent="0.25">
      <c r="B34">
        <v>286.55946635488311</v>
      </c>
      <c r="D34">
        <v>3.6692183902607912E-5</v>
      </c>
    </row>
    <row r="35" spans="2:4" x14ac:dyDescent="0.25">
      <c r="B35">
        <v>286.61020803019198</v>
      </c>
      <c r="D35">
        <v>3.8971846913389567E-5</v>
      </c>
    </row>
    <row r="36" spans="2:4" x14ac:dyDescent="0.25">
      <c r="B36">
        <v>286.66094970550085</v>
      </c>
      <c r="D36">
        <v>4.1383800471537097E-5</v>
      </c>
    </row>
    <row r="37" spans="2:4" x14ac:dyDescent="0.25">
      <c r="B37">
        <v>286.71169138080967</v>
      </c>
      <c r="D37">
        <v>4.3935109412863262E-5</v>
      </c>
    </row>
    <row r="38" spans="2:4" x14ac:dyDescent="0.25">
      <c r="B38">
        <v>286.76243305611854</v>
      </c>
      <c r="D38">
        <v>4.6633177689181273E-5</v>
      </c>
    </row>
    <row r="39" spans="2:4" x14ac:dyDescent="0.25">
      <c r="B39">
        <v>286.81317473142735</v>
      </c>
      <c r="D39">
        <v>4.9485762384467742E-5</v>
      </c>
    </row>
    <row r="40" spans="2:4" x14ac:dyDescent="0.25">
      <c r="B40">
        <v>286.86391640673622</v>
      </c>
      <c r="D40">
        <v>5.2500988182747831E-5</v>
      </c>
    </row>
    <row r="41" spans="2:4" x14ac:dyDescent="0.25">
      <c r="B41">
        <v>286.91465808204509</v>
      </c>
      <c r="D41">
        <v>5.5687362295158904E-5</v>
      </c>
    </row>
    <row r="42" spans="2:4" x14ac:dyDescent="0.25">
      <c r="B42">
        <v>286.96539975735391</v>
      </c>
      <c r="D42">
        <v>5.9053789853530703E-5</v>
      </c>
    </row>
    <row r="43" spans="2:4" x14ac:dyDescent="0.25">
      <c r="B43">
        <v>287.01614143266278</v>
      </c>
      <c r="D43">
        <v>6.26095897774023E-5</v>
      </c>
    </row>
    <row r="44" spans="2:4" x14ac:dyDescent="0.25">
      <c r="B44">
        <v>287.06688310797159</v>
      </c>
      <c r="D44">
        <v>6.6364511121028684E-5</v>
      </c>
    </row>
    <row r="45" spans="2:4" x14ac:dyDescent="0.25">
      <c r="B45">
        <v>287.11762478328046</v>
      </c>
      <c r="D45">
        <v>7.0328749906692836E-5</v>
      </c>
    </row>
    <row r="46" spans="2:4" x14ac:dyDescent="0.25">
      <c r="B46">
        <v>287.16836645858933</v>
      </c>
      <c r="D46">
        <v>7.4512966450003285E-5</v>
      </c>
    </row>
    <row r="47" spans="2:4" x14ac:dyDescent="0.25">
      <c r="B47">
        <v>287.21910813389815</v>
      </c>
      <c r="D47">
        <v>7.8928303182626344E-5</v>
      </c>
    </row>
    <row r="48" spans="2:4" x14ac:dyDescent="0.25">
      <c r="B48">
        <v>287.26984980920702</v>
      </c>
      <c r="D48">
        <v>8.3586402977276042E-5</v>
      </c>
    </row>
    <row r="49" spans="2:4" x14ac:dyDescent="0.25">
      <c r="B49">
        <v>287.32059148451583</v>
      </c>
      <c r="D49">
        <v>8.8499427979237764E-5</v>
      </c>
    </row>
    <row r="50" spans="2:4" x14ac:dyDescent="0.25">
      <c r="B50">
        <v>287.3713331598247</v>
      </c>
      <c r="D50">
        <v>9.3680078948320467E-5</v>
      </c>
    </row>
    <row r="51" spans="2:4" x14ac:dyDescent="0.25">
      <c r="B51">
        <v>287.42207483513357</v>
      </c>
      <c r="D51">
        <v>9.9141615114236339E-5</v>
      </c>
    </row>
    <row r="52" spans="2:4" x14ac:dyDescent="0.25">
      <c r="B52">
        <v>287.47281651044239</v>
      </c>
      <c r="D52">
        <v>1.0489787454805154E-4</v>
      </c>
    </row>
    <row r="53" spans="2:4" x14ac:dyDescent="0.25">
      <c r="B53">
        <v>287.52355818575126</v>
      </c>
      <c r="D53">
        <v>1.1096329505147669E-4</v>
      </c>
    </row>
    <row r="54" spans="2:4" x14ac:dyDescent="0.25">
      <c r="B54">
        <v>287.57429986106007</v>
      </c>
      <c r="D54">
        <v>1.1735293556500665E-4</v>
      </c>
    </row>
    <row r="55" spans="2:4" x14ac:dyDescent="0.25">
      <c r="B55">
        <v>287.62504153636894</v>
      </c>
      <c r="D55">
        <v>1.2408249809537928E-4</v>
      </c>
    </row>
    <row r="56" spans="2:4" x14ac:dyDescent="0.25">
      <c r="B56">
        <v>287.67578321167781</v>
      </c>
      <c r="D56">
        <v>1.3116835016162021E-4</v>
      </c>
    </row>
    <row r="57" spans="2:4" x14ac:dyDescent="0.25">
      <c r="B57">
        <v>287.72652488698662</v>
      </c>
      <c r="D57">
        <v>1.3862754775845361E-4</v>
      </c>
    </row>
    <row r="58" spans="2:4" x14ac:dyDescent="0.25">
      <c r="B58">
        <v>287.77726656229549</v>
      </c>
      <c r="D58">
        <v>1.4647785883469154E-4</v>
      </c>
    </row>
    <row r="59" spans="2:4" x14ac:dyDescent="0.25">
      <c r="B59">
        <v>287.82800823760431</v>
      </c>
      <c r="D59">
        <v>1.5473778728322497E-4</v>
      </c>
    </row>
    <row r="60" spans="2:4" x14ac:dyDescent="0.25">
      <c r="B60">
        <v>287.87874991291318</v>
      </c>
      <c r="D60">
        <v>1.6342659743852258E-4</v>
      </c>
    </row>
    <row r="61" spans="2:4" x14ac:dyDescent="0.25">
      <c r="B61">
        <v>287.92949158822205</v>
      </c>
      <c r="D61">
        <v>1.7256433907599945E-4</v>
      </c>
    </row>
    <row r="62" spans="2:4" x14ac:dyDescent="0.25">
      <c r="B62">
        <v>287.98023326353086</v>
      </c>
      <c r="D62">
        <v>1.8217187290698415E-4</v>
      </c>
    </row>
    <row r="63" spans="2:4" x14ac:dyDescent="0.25">
      <c r="B63">
        <v>288.03097493883973</v>
      </c>
      <c r="D63">
        <v>1.922708965615366E-4</v>
      </c>
    </row>
    <row r="64" spans="2:4" x14ac:dyDescent="0.25">
      <c r="B64">
        <v>288.08171661414855</v>
      </c>
      <c r="D64">
        <v>2.0288397105011657E-4</v>
      </c>
    </row>
    <row r="65" spans="2:4" x14ac:dyDescent="0.25">
      <c r="B65">
        <v>288.13245828945742</v>
      </c>
      <c r="D65">
        <v>2.1403454769421503E-4</v>
      </c>
    </row>
    <row r="66" spans="2:4" x14ac:dyDescent="0.25">
      <c r="B66">
        <v>288.18319996476629</v>
      </c>
      <c r="D66">
        <v>2.257469955141279E-4</v>
      </c>
    </row>
    <row r="67" spans="2:4" x14ac:dyDescent="0.25">
      <c r="B67">
        <v>288.2339416400751</v>
      </c>
      <c r="D67">
        <v>2.3804662906129573E-4</v>
      </c>
    </row>
    <row r="68" spans="2:4" x14ac:dyDescent="0.25">
      <c r="B68">
        <v>288.28468331538397</v>
      </c>
      <c r="D68">
        <v>2.5095973668081556E-4</v>
      </c>
    </row>
    <row r="69" spans="2:4" x14ac:dyDescent="0.25">
      <c r="B69">
        <v>288.33542499069279</v>
      </c>
      <c r="D69">
        <v>2.6451360918819465E-4</v>
      </c>
    </row>
    <row r="70" spans="2:4" x14ac:dyDescent="0.25">
      <c r="B70">
        <v>288.38616666600166</v>
      </c>
      <c r="D70">
        <v>2.7873656894339616E-4</v>
      </c>
    </row>
    <row r="71" spans="2:4" x14ac:dyDescent="0.25">
      <c r="B71">
        <v>288.43690834131053</v>
      </c>
      <c r="D71">
        <v>2.9365799930285613E-4</v>
      </c>
    </row>
    <row r="72" spans="2:4" x14ac:dyDescent="0.25">
      <c r="B72">
        <v>288.48765001661934</v>
      </c>
      <c r="D72">
        <v>3.0930837442929828E-4</v>
      </c>
    </row>
    <row r="73" spans="2:4" x14ac:dyDescent="0.25">
      <c r="B73">
        <v>288.53839169192821</v>
      </c>
      <c r="D73">
        <v>3.2571928943701204E-4</v>
      </c>
    </row>
    <row r="74" spans="2:4" x14ac:dyDescent="0.25">
      <c r="B74">
        <v>288.58913336723708</v>
      </c>
      <c r="D74">
        <v>3.4292349084846162E-4</v>
      </c>
    </row>
    <row r="75" spans="2:4" x14ac:dyDescent="0.25">
      <c r="B75">
        <v>288.6398750425459</v>
      </c>
      <c r="D75">
        <v>3.6095490733680766E-4</v>
      </c>
    </row>
    <row r="76" spans="2:4" x14ac:dyDescent="0.25">
      <c r="B76">
        <v>288.69061671785477</v>
      </c>
      <c r="D76">
        <v>3.7984868072664038E-4</v>
      </c>
    </row>
    <row r="77" spans="2:4" x14ac:dyDescent="0.25">
      <c r="B77">
        <v>288.74135839316358</v>
      </c>
      <c r="D77">
        <v>3.9964119722325488E-4</v>
      </c>
    </row>
    <row r="78" spans="2:4" x14ac:dyDescent="0.25">
      <c r="B78">
        <v>288.79210006847245</v>
      </c>
      <c r="D78">
        <v>4.2037011883961983E-4</v>
      </c>
    </row>
    <row r="79" spans="2:4" x14ac:dyDescent="0.25">
      <c r="B79">
        <v>288.84284174378132</v>
      </c>
      <c r="D79">
        <v>4.4207441498708363E-4</v>
      </c>
    </row>
    <row r="80" spans="2:4" x14ac:dyDescent="0.25">
      <c r="B80">
        <v>288.89358341909013</v>
      </c>
      <c r="D80">
        <v>4.6479439419500876E-4</v>
      </c>
    </row>
    <row r="81" spans="2:4" x14ac:dyDescent="0.25">
      <c r="B81">
        <v>288.94432509439901</v>
      </c>
      <c r="D81">
        <v>4.885717359217538E-4</v>
      </c>
    </row>
    <row r="82" spans="2:4" x14ac:dyDescent="0.25">
      <c r="B82">
        <v>288.99506676970782</v>
      </c>
      <c r="D82">
        <v>5.1344952241726952E-4</v>
      </c>
    </row>
    <row r="83" spans="2:4" x14ac:dyDescent="0.25">
      <c r="B83">
        <v>289.04580844501669</v>
      </c>
      <c r="D83">
        <v>5.3947227059636643E-4</v>
      </c>
    </row>
    <row r="84" spans="2:4" x14ac:dyDescent="0.25">
      <c r="B84">
        <v>289.09655012032556</v>
      </c>
      <c r="D84">
        <v>5.6668596387814097E-4</v>
      </c>
    </row>
    <row r="85" spans="2:4" x14ac:dyDescent="0.25">
      <c r="B85">
        <v>289.14729179563437</v>
      </c>
      <c r="D85">
        <v>5.951380839463085E-4</v>
      </c>
    </row>
    <row r="86" spans="2:4" x14ac:dyDescent="0.25">
      <c r="B86">
        <v>289.19803347094324</v>
      </c>
      <c r="D86">
        <v>6.2487764238210869E-4</v>
      </c>
    </row>
    <row r="87" spans="2:4" x14ac:dyDescent="0.25">
      <c r="B87">
        <v>289.24877514625206</v>
      </c>
      <c r="D87">
        <v>6.5595521211907302E-4</v>
      </c>
    </row>
    <row r="88" spans="2:4" x14ac:dyDescent="0.25">
      <c r="B88">
        <v>289.29951682156093</v>
      </c>
      <c r="D88">
        <v>6.8842295866790521E-4</v>
      </c>
    </row>
    <row r="89" spans="2:4" x14ac:dyDescent="0.25">
      <c r="B89">
        <v>289.3502584968698</v>
      </c>
      <c r="D89">
        <v>7.2233467105562983E-4</v>
      </c>
    </row>
    <row r="90" spans="2:4" x14ac:dyDescent="0.25">
      <c r="B90">
        <v>289.40100017217861</v>
      </c>
      <c r="D90">
        <v>7.5774579242273809E-4</v>
      </c>
    </row>
    <row r="91" spans="2:4" x14ac:dyDescent="0.25">
      <c r="B91">
        <v>289.45174184748748</v>
      </c>
      <c r="D91">
        <v>7.9471345021862752E-4</v>
      </c>
    </row>
    <row r="92" spans="2:4" x14ac:dyDescent="0.25">
      <c r="B92">
        <v>289.5024835227963</v>
      </c>
      <c r="D92">
        <v>8.3329648593322299E-4</v>
      </c>
    </row>
    <row r="93" spans="2:4" x14ac:dyDescent="0.25">
      <c r="B93">
        <v>289.55322519810517</v>
      </c>
      <c r="D93">
        <v>8.7355548430185104E-4</v>
      </c>
    </row>
    <row r="94" spans="2:4" x14ac:dyDescent="0.25">
      <c r="B94">
        <v>289.60396687341404</v>
      </c>
      <c r="D94">
        <v>9.1555280191587868E-4</v>
      </c>
    </row>
    <row r="95" spans="2:4" x14ac:dyDescent="0.25">
      <c r="B95">
        <v>289.65470854872285</v>
      </c>
      <c r="D95">
        <v>9.593525951716869E-4</v>
      </c>
    </row>
    <row r="96" spans="2:4" x14ac:dyDescent="0.25">
      <c r="B96">
        <v>289.70545022403172</v>
      </c>
      <c r="D96">
        <v>1.0050208474868508E-3</v>
      </c>
    </row>
    <row r="97" spans="2:4" x14ac:dyDescent="0.25">
      <c r="B97">
        <v>289.75619189934054</v>
      </c>
      <c r="D97">
        <v>1.0526253957100211E-3</v>
      </c>
    </row>
    <row r="98" spans="2:4" x14ac:dyDescent="0.25">
      <c r="B98">
        <v>289.80693357464941</v>
      </c>
      <c r="D98">
        <v>1.1022359556506277E-3</v>
      </c>
    </row>
    <row r="99" spans="2:4" x14ac:dyDescent="0.25">
      <c r="B99">
        <v>289.85767524995828</v>
      </c>
      <c r="D99">
        <v>1.1539241466495178E-3</v>
      </c>
    </row>
    <row r="100" spans="2:4" x14ac:dyDescent="0.25">
      <c r="B100">
        <v>289.90841692526709</v>
      </c>
      <c r="D100">
        <v>1.2077635151124318E-3</v>
      </c>
    </row>
    <row r="101" spans="2:4" x14ac:dyDescent="0.25">
      <c r="B101">
        <v>289.95915860057596</v>
      </c>
      <c r="D101">
        <v>1.2638295569242807E-3</v>
      </c>
    </row>
    <row r="102" spans="2:4" x14ac:dyDescent="0.25">
      <c r="B102">
        <v>290.00990027588477</v>
      </c>
      <c r="D102">
        <v>1.3221997386600498E-3</v>
      </c>
    </row>
    <row r="103" spans="2:4" x14ac:dyDescent="0.25">
      <c r="B103">
        <v>290.06064195119365</v>
      </c>
      <c r="D103">
        <v>1.3829535175083794E-3</v>
      </c>
    </row>
    <row r="104" spans="2:4" x14ac:dyDescent="0.25">
      <c r="B104">
        <v>290.11138362650252</v>
      </c>
      <c r="D104">
        <v>1.4461723598185273E-3</v>
      </c>
    </row>
    <row r="105" spans="2:4" x14ac:dyDescent="0.25">
      <c r="B105">
        <v>290.16212530181133</v>
      </c>
      <c r="D105">
        <v>1.5119397581830978E-3</v>
      </c>
    </row>
    <row r="106" spans="2:4" x14ac:dyDescent="0.25">
      <c r="B106">
        <v>290.2128669771202</v>
      </c>
      <c r="D106">
        <v>1.5803412469649729E-3</v>
      </c>
    </row>
    <row r="107" spans="2:4" x14ac:dyDescent="0.25">
      <c r="B107">
        <v>290.26360865242901</v>
      </c>
      <c r="D107">
        <v>1.6514644161750454E-3</v>
      </c>
    </row>
    <row r="108" spans="2:4" x14ac:dyDescent="0.25">
      <c r="B108">
        <v>290.31435032773788</v>
      </c>
      <c r="D108">
        <v>1.7253989236084566E-3</v>
      </c>
    </row>
    <row r="109" spans="2:4" x14ac:dyDescent="0.25">
      <c r="B109">
        <v>290.36509200304675</v>
      </c>
      <c r="D109">
        <v>1.8022365051413893E-3</v>
      </c>
    </row>
    <row r="110" spans="2:4" x14ac:dyDescent="0.25">
      <c r="B110">
        <v>290.41583367835557</v>
      </c>
      <c r="D110">
        <v>1.8820709830934229E-3</v>
      </c>
    </row>
    <row r="111" spans="2:4" x14ac:dyDescent="0.25">
      <c r="B111">
        <v>290.46657535366444</v>
      </c>
      <c r="D111">
        <v>1.9649982725564934E-3</v>
      </c>
    </row>
    <row r="112" spans="2:4" x14ac:dyDescent="0.25">
      <c r="B112">
        <v>290.51731702897325</v>
      </c>
      <c r="D112">
        <v>2.0511163855901791E-3</v>
      </c>
    </row>
    <row r="113" spans="2:4" x14ac:dyDescent="0.25">
      <c r="B113">
        <v>290.56805870428212</v>
      </c>
      <c r="D113">
        <v>2.1405254331853473E-3</v>
      </c>
    </row>
    <row r="114" spans="2:4" x14ac:dyDescent="0.25">
      <c r="B114">
        <v>290.61880037959099</v>
      </c>
      <c r="D114">
        <v>2.2333276248922953E-3</v>
      </c>
    </row>
    <row r="115" spans="2:4" x14ac:dyDescent="0.25">
      <c r="B115">
        <v>290.66954205489981</v>
      </c>
      <c r="D115">
        <v>2.3296272660139239E-3</v>
      </c>
    </row>
    <row r="116" spans="2:4" x14ac:dyDescent="0.25">
      <c r="B116">
        <v>290.72028373020868</v>
      </c>
      <c r="D116">
        <v>2.4295307522608093E-3</v>
      </c>
    </row>
    <row r="117" spans="2:4" x14ac:dyDescent="0.25">
      <c r="B117">
        <v>290.77102540551755</v>
      </c>
      <c r="D117">
        <v>2.5331465617644952E-3</v>
      </c>
    </row>
    <row r="118" spans="2:4" x14ac:dyDescent="0.25">
      <c r="B118">
        <v>290.82176708082636</v>
      </c>
      <c r="D118">
        <v>2.6405852443481086E-3</v>
      </c>
    </row>
    <row r="119" spans="2:4" x14ac:dyDescent="0.25">
      <c r="B119">
        <v>290.87250875613523</v>
      </c>
      <c r="D119">
        <v>2.7519594079506412E-3</v>
      </c>
    </row>
    <row r="120" spans="2:4" x14ac:dyDescent="0.25">
      <c r="B120">
        <v>290.92325043144405</v>
      </c>
      <c r="D120">
        <v>2.8673837021009571E-3</v>
      </c>
    </row>
    <row r="121" spans="2:4" x14ac:dyDescent="0.25">
      <c r="B121">
        <v>290.97399210675292</v>
      </c>
      <c r="D121">
        <v>2.9869747983424146E-3</v>
      </c>
    </row>
    <row r="122" spans="2:4" x14ac:dyDescent="0.25">
      <c r="B122">
        <v>291.02473378206179</v>
      </c>
      <c r="D122">
        <v>3.110851367502753E-3</v>
      </c>
    </row>
    <row r="123" spans="2:4" x14ac:dyDescent="0.25">
      <c r="B123">
        <v>291.0754754573706</v>
      </c>
      <c r="D123">
        <v>3.2391340537115589E-3</v>
      </c>
    </row>
    <row r="124" spans="2:4" x14ac:dyDescent="0.25">
      <c r="B124">
        <v>291.12621713267947</v>
      </c>
      <c r="D124">
        <v>3.3719454450643971E-3</v>
      </c>
    </row>
    <row r="125" spans="2:4" x14ac:dyDescent="0.25">
      <c r="B125">
        <v>291.17695880798829</v>
      </c>
      <c r="D125">
        <v>3.5094100408335225E-3</v>
      </c>
    </row>
    <row r="126" spans="2:4" x14ac:dyDescent="0.25">
      <c r="B126">
        <v>291.22770048329716</v>
      </c>
      <c r="D126">
        <v>3.6516542151318432E-3</v>
      </c>
    </row>
    <row r="127" spans="2:4" x14ac:dyDescent="0.25">
      <c r="B127">
        <v>291.27844215860603</v>
      </c>
      <c r="D127">
        <v>3.7988061769303532E-3</v>
      </c>
    </row>
    <row r="128" spans="2:4" x14ac:dyDescent="0.25">
      <c r="B128">
        <v>291.32918383391484</v>
      </c>
      <c r="D128">
        <v>3.9509959263395091E-3</v>
      </c>
    </row>
    <row r="129" spans="2:4" x14ac:dyDescent="0.25">
      <c r="B129">
        <v>291.37992550922371</v>
      </c>
      <c r="D129">
        <v>4.1083552070620803E-3</v>
      </c>
    </row>
    <row r="130" spans="2:4" x14ac:dyDescent="0.25">
      <c r="B130">
        <v>291.43066718453252</v>
      </c>
      <c r="D130">
        <v>4.2710174549269791E-3</v>
      </c>
    </row>
    <row r="131" spans="2:4" x14ac:dyDescent="0.25">
      <c r="B131">
        <v>291.48140885984139</v>
      </c>
      <c r="D131">
        <v>4.4391177424226731E-3</v>
      </c>
    </row>
    <row r="132" spans="2:4" x14ac:dyDescent="0.25">
      <c r="B132">
        <v>291.53215053515027</v>
      </c>
      <c r="D132">
        <v>4.6127927191420073E-3</v>
      </c>
    </row>
    <row r="133" spans="2:4" x14ac:dyDescent="0.25">
      <c r="B133">
        <v>291.58289221045908</v>
      </c>
      <c r="D133">
        <v>4.7921805480634298E-3</v>
      </c>
    </row>
    <row r="134" spans="2:4" x14ac:dyDescent="0.25">
      <c r="B134">
        <v>291.63363388576795</v>
      </c>
      <c r="D134">
        <v>4.9774208375909425E-3</v>
      </c>
    </row>
    <row r="135" spans="2:4" x14ac:dyDescent="0.25">
      <c r="B135">
        <v>291.68437556107676</v>
      </c>
      <c r="D135">
        <v>5.1686545692785357E-3</v>
      </c>
    </row>
    <row r="136" spans="2:4" x14ac:dyDescent="0.25">
      <c r="B136">
        <v>291.73511723638563</v>
      </c>
      <c r="D136">
        <v>5.3660240211763216E-3</v>
      </c>
    </row>
    <row r="137" spans="2:4" x14ac:dyDescent="0.25">
      <c r="B137">
        <v>291.7858589116945</v>
      </c>
      <c r="D137">
        <v>5.5696726867285112E-3</v>
      </c>
    </row>
    <row r="138" spans="2:4" x14ac:dyDescent="0.25">
      <c r="B138">
        <v>291.83660058700332</v>
      </c>
      <c r="D138">
        <v>5.7797451891696966E-3</v>
      </c>
    </row>
    <row r="139" spans="2:4" x14ac:dyDescent="0.25">
      <c r="B139">
        <v>291.88734226231219</v>
      </c>
      <c r="D139">
        <v>5.9963871913636313E-3</v>
      </c>
    </row>
    <row r="140" spans="2:4" x14ac:dyDescent="0.25">
      <c r="B140">
        <v>291.938083937621</v>
      </c>
      <c r="D140">
        <v>6.2197453010333862E-3</v>
      </c>
    </row>
    <row r="141" spans="2:4" x14ac:dyDescent="0.25">
      <c r="B141">
        <v>291.98882561292987</v>
      </c>
      <c r="D141">
        <v>6.4499669713459695E-3</v>
      </c>
    </row>
    <row r="142" spans="2:4" x14ac:dyDescent="0.25">
      <c r="B142">
        <v>292.03956728823874</v>
      </c>
      <c r="D142">
        <v>6.6872003968069587E-3</v>
      </c>
    </row>
    <row r="143" spans="2:4" x14ac:dyDescent="0.25">
      <c r="B143">
        <v>292.09030896354756</v>
      </c>
      <c r="D143">
        <v>6.9315944044403936E-3</v>
      </c>
    </row>
    <row r="144" spans="2:4" x14ac:dyDescent="0.25">
      <c r="B144">
        <v>292.14105063885643</v>
      </c>
      <c r="D144">
        <v>7.1832983402270395E-3</v>
      </c>
    </row>
    <row r="145" spans="2:4" x14ac:dyDescent="0.25">
      <c r="B145">
        <v>292.19179231416524</v>
      </c>
      <c r="D145">
        <v>7.4424619507803104E-3</v>
      </c>
    </row>
    <row r="146" spans="2:4" x14ac:dyDescent="0.25">
      <c r="B146">
        <v>292.24253398947411</v>
      </c>
      <c r="D146">
        <v>7.7092352602561014E-3</v>
      </c>
    </row>
    <row r="147" spans="2:4" x14ac:dyDescent="0.25">
      <c r="B147">
        <v>292.29327566478298</v>
      </c>
      <c r="D147">
        <v>7.9837684424844887E-3</v>
      </c>
    </row>
    <row r="148" spans="2:4" x14ac:dyDescent="0.25">
      <c r="B148">
        <v>292.3440173400918</v>
      </c>
      <c r="D148">
        <v>8.266211688334555E-3</v>
      </c>
    </row>
    <row r="149" spans="2:4" x14ac:dyDescent="0.25">
      <c r="B149">
        <v>292.39475901540067</v>
      </c>
      <c r="D149">
        <v>8.5567150683213359E-3</v>
      </c>
    </row>
    <row r="150" spans="2:4" x14ac:dyDescent="0.25">
      <c r="B150">
        <v>292.44550069070948</v>
      </c>
      <c r="D150">
        <v>8.8554283904717368E-3</v>
      </c>
    </row>
    <row r="151" spans="2:4" x14ac:dyDescent="0.25">
      <c r="B151">
        <v>292.49624236601835</v>
      </c>
      <c r="D151">
        <v>9.1625010534853862E-3</v>
      </c>
    </row>
    <row r="152" spans="2:4" x14ac:dyDescent="0.25">
      <c r="B152">
        <v>292.54698404132722</v>
      </c>
      <c r="D152">
        <v>9.478081895217795E-3</v>
      </c>
    </row>
    <row r="153" spans="2:4" x14ac:dyDescent="0.25">
      <c r="B153">
        <v>292.59772571663603</v>
      </c>
      <c r="D153">
        <v>9.8023190365394506E-3</v>
      </c>
    </row>
    <row r="154" spans="2:4" x14ac:dyDescent="0.25">
      <c r="B154">
        <v>292.64846739194491</v>
      </c>
      <c r="D154">
        <v>1.0135359720622517E-2</v>
      </c>
    </row>
    <row r="155" spans="2:4" x14ac:dyDescent="0.25">
      <c r="B155">
        <v>292.69920906725372</v>
      </c>
      <c r="D155">
        <v>1.0477350147715087E-2</v>
      </c>
    </row>
    <row r="156" spans="2:4" x14ac:dyDescent="0.25">
      <c r="B156">
        <v>292.74995074256259</v>
      </c>
      <c r="D156">
        <v>1.0828435305485525E-2</v>
      </c>
    </row>
    <row r="157" spans="2:4" x14ac:dyDescent="0.25">
      <c r="B157">
        <v>292.80069241787146</v>
      </c>
      <c r="D157">
        <v>1.1188758795008833E-2</v>
      </c>
    </row>
    <row r="158" spans="2:4" x14ac:dyDescent="0.25">
      <c r="B158">
        <v>292.85143409318027</v>
      </c>
      <c r="D158">
        <v>1.1558462652496953E-2</v>
      </c>
    </row>
    <row r="159" spans="2:4" x14ac:dyDescent="0.25">
      <c r="B159">
        <v>292.90217576848914</v>
      </c>
      <c r="D159">
        <v>1.1937687166872346E-2</v>
      </c>
    </row>
    <row r="160" spans="2:4" x14ac:dyDescent="0.25">
      <c r="B160">
        <v>292.95291744379796</v>
      </c>
      <c r="D160">
        <v>1.2326570693293105E-2</v>
      </c>
    </row>
    <row r="161" spans="2:4" x14ac:dyDescent="0.25">
      <c r="B161">
        <v>293.00365911910683</v>
      </c>
      <c r="D161">
        <v>1.2725249462763323E-2</v>
      </c>
    </row>
    <row r="162" spans="2:4" x14ac:dyDescent="0.25">
      <c r="B162">
        <v>293.0544007944157</v>
      </c>
      <c r="D162">
        <v>1.3133857387949295E-2</v>
      </c>
    </row>
    <row r="163" spans="2:4" x14ac:dyDescent="0.25">
      <c r="B163">
        <v>293.10514246972451</v>
      </c>
      <c r="D163">
        <v>1.3552525865356116E-2</v>
      </c>
    </row>
    <row r="164" spans="2:4" x14ac:dyDescent="0.25">
      <c r="B164">
        <v>293.15588414503338</v>
      </c>
      <c r="D164">
        <v>1.3981383574014888E-2</v>
      </c>
    </row>
    <row r="165" spans="2:4" x14ac:dyDescent="0.25">
      <c r="B165">
        <v>293.20662582034225</v>
      </c>
      <c r="D165">
        <v>1.4420556270841187E-2</v>
      </c>
    </row>
    <row r="166" spans="2:4" x14ac:dyDescent="0.25">
      <c r="B166">
        <v>293.25736749565107</v>
      </c>
      <c r="D166">
        <v>1.4870166582848525E-2</v>
      </c>
    </row>
    <row r="167" spans="2:4" x14ac:dyDescent="0.25">
      <c r="B167">
        <v>293.30810917095994</v>
      </c>
      <c r="D167">
        <v>1.5330333796399202E-2</v>
      </c>
    </row>
    <row r="168" spans="2:4" x14ac:dyDescent="0.25">
      <c r="B168">
        <v>293.35885084626875</v>
      </c>
      <c r="D168">
        <v>1.5801173643683931E-2</v>
      </c>
    </row>
    <row r="169" spans="2:4" x14ac:dyDescent="0.25">
      <c r="B169">
        <v>293.40959252157762</v>
      </c>
      <c r="D169">
        <v>1.6282798086650473E-2</v>
      </c>
    </row>
    <row r="170" spans="2:4" x14ac:dyDescent="0.25">
      <c r="B170">
        <v>293.46033419688649</v>
      </c>
      <c r="D170">
        <v>1.6775315098583703E-2</v>
      </c>
    </row>
    <row r="171" spans="2:4" x14ac:dyDescent="0.25">
      <c r="B171">
        <v>293.51107587219531</v>
      </c>
      <c r="D171">
        <v>1.7278828443578562E-2</v>
      </c>
    </row>
    <row r="172" spans="2:4" x14ac:dyDescent="0.25">
      <c r="B172">
        <v>293.56181754750418</v>
      </c>
      <c r="D172">
        <v>1.7793437454139627E-2</v>
      </c>
    </row>
    <row r="173" spans="2:4" x14ac:dyDescent="0.25">
      <c r="B173">
        <v>293.61255922281299</v>
      </c>
      <c r="D173">
        <v>1.8319236807150481E-2</v>
      </c>
    </row>
    <row r="174" spans="2:4" x14ac:dyDescent="0.25">
      <c r="B174">
        <v>293.66330089812186</v>
      </c>
      <c r="D174">
        <v>1.8856316298486268E-2</v>
      </c>
    </row>
    <row r="175" spans="2:4" x14ac:dyDescent="0.25">
      <c r="B175">
        <v>293.71404257343073</v>
      </c>
      <c r="D175">
        <v>1.9404760616521275E-2</v>
      </c>
    </row>
    <row r="176" spans="2:4" x14ac:dyDescent="0.25">
      <c r="B176">
        <v>293.76478424873955</v>
      </c>
      <c r="D176">
        <v>1.9964649114824838E-2</v>
      </c>
    </row>
    <row r="177" spans="2:4" x14ac:dyDescent="0.25">
      <c r="B177">
        <v>293.81552592404842</v>
      </c>
      <c r="D177">
        <v>2.0536055584328413E-2</v>
      </c>
    </row>
    <row r="178" spans="2:4" x14ac:dyDescent="0.25">
      <c r="B178">
        <v>293.86626759935723</v>
      </c>
      <c r="D178">
        <v>2.1119048025254682E-2</v>
      </c>
    </row>
    <row r="179" spans="2:4" x14ac:dyDescent="0.25">
      <c r="B179">
        <v>293.9170092746661</v>
      </c>
      <c r="D179">
        <v>2.1713688419131329E-2</v>
      </c>
    </row>
    <row r="180" spans="2:4" x14ac:dyDescent="0.25">
      <c r="B180">
        <v>293.96775094997497</v>
      </c>
      <c r="D180">
        <v>2.2320032501185548E-2</v>
      </c>
    </row>
    <row r="181" spans="2:4" x14ac:dyDescent="0.25">
      <c r="B181">
        <v>294.01849262528378</v>
      </c>
      <c r="D181">
        <v>2.293812953345897E-2</v>
      </c>
    </row>
    <row r="182" spans="2:4" x14ac:dyDescent="0.25">
      <c r="B182">
        <v>294.06923430059265</v>
      </c>
      <c r="D182">
        <v>2.3568022078968496E-2</v>
      </c>
    </row>
    <row r="183" spans="2:4" x14ac:dyDescent="0.25">
      <c r="B183">
        <v>294.11997597590147</v>
      </c>
      <c r="D183">
        <v>2.4209745777245075E-2</v>
      </c>
    </row>
    <row r="184" spans="2:4" x14ac:dyDescent="0.25">
      <c r="B184">
        <v>294.17071765121034</v>
      </c>
      <c r="D184">
        <v>2.4863329121614434E-2</v>
      </c>
    </row>
    <row r="185" spans="2:4" x14ac:dyDescent="0.25">
      <c r="B185">
        <v>294.22145932651921</v>
      </c>
      <c r="D185">
        <v>2.5528793238551898E-2</v>
      </c>
    </row>
    <row r="186" spans="2:4" x14ac:dyDescent="0.25">
      <c r="B186">
        <v>294.27220100182802</v>
      </c>
      <c r="D186">
        <v>2.6206151669488555E-2</v>
      </c>
    </row>
    <row r="187" spans="2:4" x14ac:dyDescent="0.25">
      <c r="B187">
        <v>294.32294267713689</v>
      </c>
      <c r="D187">
        <v>2.6895410155427419E-2</v>
      </c>
    </row>
    <row r="188" spans="2:4" x14ac:dyDescent="0.25">
      <c r="B188">
        <v>294.37368435244571</v>
      </c>
      <c r="D188">
        <v>2.7596566424732419E-2</v>
      </c>
    </row>
    <row r="189" spans="2:4" x14ac:dyDescent="0.25">
      <c r="B189">
        <v>294.42442602775458</v>
      </c>
      <c r="D189">
        <v>2.8309609984484889E-2</v>
      </c>
    </row>
    <row r="190" spans="2:4" x14ac:dyDescent="0.25">
      <c r="B190">
        <v>294.47516770306345</v>
      </c>
      <c r="D190">
        <v>2.9034521915764191E-2</v>
      </c>
    </row>
    <row r="191" spans="2:4" x14ac:dyDescent="0.25">
      <c r="B191">
        <v>294.52590937837226</v>
      </c>
      <c r="D191">
        <v>2.9771274673255355E-2</v>
      </c>
    </row>
    <row r="192" spans="2:4" x14ac:dyDescent="0.25">
      <c r="B192">
        <v>294.57665105368113</v>
      </c>
      <c r="D192">
        <v>3.0519831889562532E-2</v>
      </c>
    </row>
    <row r="193" spans="2:6" x14ac:dyDescent="0.25">
      <c r="B193">
        <v>294.62739272898995</v>
      </c>
      <c r="D193">
        <v>3.1280148184608648E-2</v>
      </c>
    </row>
    <row r="194" spans="2:6" x14ac:dyDescent="0.25">
      <c r="B194">
        <v>294.67813440429882</v>
      </c>
      <c r="D194">
        <v>3.205216898053264E-2</v>
      </c>
    </row>
    <row r="195" spans="2:6" x14ac:dyDescent="0.25">
      <c r="B195">
        <v>294.72887607960769</v>
      </c>
      <c r="D195">
        <v>3.2835830322450972E-2</v>
      </c>
    </row>
    <row r="196" spans="2:6" x14ac:dyDescent="0.25">
      <c r="B196">
        <v>294.7796177549165</v>
      </c>
      <c r="D196">
        <v>3.3631058705496465E-2</v>
      </c>
    </row>
    <row r="197" spans="2:6" x14ac:dyDescent="0.25">
      <c r="B197">
        <v>294.83035943022537</v>
      </c>
      <c r="D197">
        <v>3.4437770908518045E-2</v>
      </c>
    </row>
    <row r="198" spans="2:6" x14ac:dyDescent="0.25">
      <c r="B198">
        <v>294.88110110553419</v>
      </c>
      <c r="D198">
        <v>3.5255873834823148E-2</v>
      </c>
    </row>
    <row r="199" spans="2:6" x14ac:dyDescent="0.25">
      <c r="B199">
        <v>294.93184278084306</v>
      </c>
      <c r="D199">
        <v>3.6085264360374056E-2</v>
      </c>
    </row>
    <row r="200" spans="2:6" x14ac:dyDescent="0.25">
      <c r="B200">
        <v>294.98258445615193</v>
      </c>
      <c r="D200">
        <v>3.6925829189797782E-2</v>
      </c>
    </row>
    <row r="201" spans="2:6" x14ac:dyDescent="0.25">
      <c r="B201">
        <v>295.03332613146074</v>
      </c>
      <c r="D201">
        <v>3.7777444720615005E-2</v>
      </c>
      <c r="F201">
        <v>0.11812686970176185</v>
      </c>
    </row>
    <row r="202" spans="2:6" x14ac:dyDescent="0.25">
      <c r="B202">
        <v>295.08406780676961</v>
      </c>
      <c r="C202">
        <v>3.8639976916058964E-2</v>
      </c>
    </row>
    <row r="203" spans="2:6" x14ac:dyDescent="0.25">
      <c r="B203">
        <v>295.13480948207842</v>
      </c>
      <c r="C203">
        <v>3.9513281186848076E-2</v>
      </c>
    </row>
    <row r="204" spans="2:6" x14ac:dyDescent="0.25">
      <c r="B204">
        <v>295.18555115738729</v>
      </c>
      <c r="C204">
        <v>4.039720228230545E-2</v>
      </c>
    </row>
    <row r="205" spans="2:6" x14ac:dyDescent="0.25">
      <c r="B205">
        <v>295.23629283269617</v>
      </c>
      <c r="C205">
        <v>4.1291574191158267E-2</v>
      </c>
    </row>
    <row r="206" spans="2:6" x14ac:dyDescent="0.25">
      <c r="B206">
        <v>295.28703450800498</v>
      </c>
      <c r="C206">
        <v>4.2196220052396302E-2</v>
      </c>
    </row>
    <row r="207" spans="2:6" x14ac:dyDescent="0.25">
      <c r="B207">
        <v>295.33777618331385</v>
      </c>
      <c r="C207">
        <v>4.3110952076526841E-2</v>
      </c>
    </row>
    <row r="208" spans="2:6" x14ac:dyDescent="0.25">
      <c r="B208">
        <v>295.38851785862266</v>
      </c>
      <c r="C208">
        <v>4.4035571477553589E-2</v>
      </c>
    </row>
    <row r="209" spans="2:3" x14ac:dyDescent="0.25">
      <c r="B209">
        <v>295.43925953393153</v>
      </c>
      <c r="C209">
        <v>4.4969868416033384E-2</v>
      </c>
    </row>
    <row r="210" spans="2:3" x14ac:dyDescent="0.25">
      <c r="B210">
        <v>295.4900012092404</v>
      </c>
      <c r="C210">
        <v>4.5913621953497637E-2</v>
      </c>
    </row>
    <row r="211" spans="2:3" x14ac:dyDescent="0.25">
      <c r="B211">
        <v>295.54074288454922</v>
      </c>
      <c r="C211">
        <v>4.6866600018570709E-2</v>
      </c>
    </row>
    <row r="212" spans="2:3" x14ac:dyDescent="0.25">
      <c r="B212">
        <v>295.59148455985809</v>
      </c>
      <c r="C212">
        <v>4.7828559385069261E-2</v>
      </c>
    </row>
    <row r="213" spans="2:3" x14ac:dyDescent="0.25">
      <c r="B213">
        <v>295.64222623516696</v>
      </c>
      <c r="C213">
        <v>4.8799245662354426E-2</v>
      </c>
    </row>
    <row r="214" spans="2:3" x14ac:dyDescent="0.25">
      <c r="B214">
        <v>295.69296791047577</v>
      </c>
      <c r="C214">
        <v>4.9778393298223346E-2</v>
      </c>
    </row>
    <row r="215" spans="2:3" x14ac:dyDescent="0.25">
      <c r="B215">
        <v>295.74370958578464</v>
      </c>
      <c r="C215">
        <v>5.0765725594584081E-2</v>
      </c>
    </row>
    <row r="216" spans="2:3" x14ac:dyDescent="0.25">
      <c r="B216">
        <v>295.79445126109346</v>
      </c>
      <c r="C216">
        <v>5.1760954736140688E-2</v>
      </c>
    </row>
    <row r="217" spans="2:3" x14ac:dyDescent="0.25">
      <c r="B217">
        <v>295.84519293640233</v>
      </c>
      <c r="C217">
        <v>5.2763781832337854E-2</v>
      </c>
    </row>
    <row r="218" spans="2:3" x14ac:dyDescent="0.25">
      <c r="B218">
        <v>295.8959346117112</v>
      </c>
      <c r="C218">
        <v>5.3773896972737448E-2</v>
      </c>
    </row>
    <row r="219" spans="2:3" x14ac:dyDescent="0.25">
      <c r="B219">
        <v>295.94667628702001</v>
      </c>
      <c r="C219">
        <v>5.4790979296042271E-2</v>
      </c>
    </row>
    <row r="220" spans="2:3" x14ac:dyDescent="0.25">
      <c r="B220">
        <v>295.99741796232888</v>
      </c>
      <c r="C220">
        <v>5.5814697072926321E-2</v>
      </c>
    </row>
    <row r="221" spans="2:3" x14ac:dyDescent="0.25">
      <c r="B221">
        <v>296.0481596376377</v>
      </c>
      <c r="C221">
        <v>5.68447078028105E-2</v>
      </c>
    </row>
    <row r="222" spans="2:3" x14ac:dyDescent="0.25">
      <c r="B222">
        <v>296.09890131294657</v>
      </c>
      <c r="C222">
        <v>5.7880658324744372E-2</v>
      </c>
    </row>
    <row r="223" spans="2:3" x14ac:dyDescent="0.25">
      <c r="B223">
        <v>296.14964298825544</v>
      </c>
      <c r="C223">
        <v>5.8922184942471201E-2</v>
      </c>
    </row>
    <row r="224" spans="2:3" x14ac:dyDescent="0.25">
      <c r="B224">
        <v>296.20038466356425</v>
      </c>
      <c r="C224">
        <v>5.9968913563795932E-2</v>
      </c>
    </row>
    <row r="225" spans="2:3" x14ac:dyDescent="0.25">
      <c r="B225">
        <v>296.25112633887312</v>
      </c>
      <c r="C225">
        <v>6.1020459854315028E-2</v>
      </c>
    </row>
    <row r="226" spans="2:3" x14ac:dyDescent="0.25">
      <c r="B226">
        <v>296.30186801418193</v>
      </c>
      <c r="C226">
        <v>6.2076429405544038E-2</v>
      </c>
    </row>
    <row r="227" spans="2:3" x14ac:dyDescent="0.25">
      <c r="B227">
        <v>296.35260968949081</v>
      </c>
      <c r="C227">
        <v>6.3136417917499479E-2</v>
      </c>
    </row>
    <row r="228" spans="2:3" x14ac:dyDescent="0.25">
      <c r="B228">
        <v>296.40335136479968</v>
      </c>
      <c r="C228">
        <v>6.4200011395702555E-2</v>
      </c>
    </row>
    <row r="229" spans="2:3" x14ac:dyDescent="0.25">
      <c r="B229">
        <v>296.45409304010849</v>
      </c>
      <c r="C229">
        <v>6.5266786362615348E-2</v>
      </c>
    </row>
    <row r="230" spans="2:3" x14ac:dyDescent="0.25">
      <c r="B230">
        <v>296.50483471541736</v>
      </c>
      <c r="C230">
        <v>6.6336310083455155E-2</v>
      </c>
    </row>
    <row r="231" spans="2:3" x14ac:dyDescent="0.25">
      <c r="B231">
        <v>296.55557639072617</v>
      </c>
      <c r="C231">
        <v>6.7408140806308969E-2</v>
      </c>
    </row>
    <row r="232" spans="2:3" x14ac:dyDescent="0.25">
      <c r="B232">
        <v>296.60631806603504</v>
      </c>
      <c r="C232">
        <v>6.8481828016487528E-2</v>
      </c>
    </row>
    <row r="233" spans="2:3" x14ac:dyDescent="0.25">
      <c r="B233">
        <v>296.65705974134391</v>
      </c>
      <c r="C233">
        <v>6.9556912704968971E-2</v>
      </c>
    </row>
    <row r="234" spans="2:3" x14ac:dyDescent="0.25">
      <c r="B234">
        <v>296.70780141665273</v>
      </c>
      <c r="C234">
        <v>7.063292765082381E-2</v>
      </c>
    </row>
    <row r="235" spans="2:3" x14ac:dyDescent="0.25">
      <c r="B235">
        <v>296.7585430919616</v>
      </c>
      <c r="C235">
        <v>7.1709397717445791E-2</v>
      </c>
    </row>
    <row r="236" spans="2:3" x14ac:dyDescent="0.25">
      <c r="B236">
        <v>296.80928476727041</v>
      </c>
      <c r="C236">
        <v>7.2785840162389218E-2</v>
      </c>
    </row>
    <row r="237" spans="2:3" x14ac:dyDescent="0.25">
      <c r="B237">
        <v>296.86002644257928</v>
      </c>
      <c r="C237">
        <v>7.386176496063078E-2</v>
      </c>
    </row>
    <row r="238" spans="2:3" x14ac:dyDescent="0.25">
      <c r="B238">
        <v>296.91076811788815</v>
      </c>
      <c r="C238">
        <v>7.493667514098272E-2</v>
      </c>
    </row>
    <row r="239" spans="2:3" x14ac:dyDescent="0.25">
      <c r="B239">
        <v>296.96150979319697</v>
      </c>
      <c r="C239">
        <v>7.6010067135426379E-2</v>
      </c>
    </row>
    <row r="240" spans="2:3" x14ac:dyDescent="0.25">
      <c r="B240">
        <v>297.01225146850584</v>
      </c>
      <c r="C240">
        <v>7.7081431141068149E-2</v>
      </c>
    </row>
    <row r="241" spans="2:3" x14ac:dyDescent="0.25">
      <c r="B241">
        <v>297.06299314381465</v>
      </c>
      <c r="C241">
        <v>7.8150251494395834E-2</v>
      </c>
    </row>
    <row r="242" spans="2:3" x14ac:dyDescent="0.25">
      <c r="B242">
        <v>297.11373481912352</v>
      </c>
      <c r="C242">
        <v>7.9216007057531471E-2</v>
      </c>
    </row>
    <row r="243" spans="2:3" x14ac:dyDescent="0.25">
      <c r="B243">
        <v>297.16447649443239</v>
      </c>
      <c r="C243">
        <v>8.0278171616086441E-2</v>
      </c>
    </row>
    <row r="244" spans="2:3" x14ac:dyDescent="0.25">
      <c r="B244">
        <v>297.21521816974121</v>
      </c>
      <c r="C244">
        <v>8.1336214288267733E-2</v>
      </c>
    </row>
    <row r="245" spans="2:3" x14ac:dyDescent="0.25">
      <c r="B245">
        <v>297.26595984505008</v>
      </c>
      <c r="C245">
        <v>8.2389599944818703E-2</v>
      </c>
    </row>
    <row r="246" spans="2:3" x14ac:dyDescent="0.25">
      <c r="B246">
        <v>297.31670152035889</v>
      </c>
      <c r="C246">
        <v>8.3437789639355109E-2</v>
      </c>
    </row>
    <row r="247" spans="2:3" x14ac:dyDescent="0.25">
      <c r="B247">
        <v>297.36744319566776</v>
      </c>
      <c r="C247">
        <v>8.4480241048677074E-2</v>
      </c>
    </row>
    <row r="248" spans="2:3" x14ac:dyDescent="0.25">
      <c r="B248">
        <v>297.41818487097663</v>
      </c>
      <c r="C248">
        <v>8.5516408922549733E-2</v>
      </c>
    </row>
    <row r="249" spans="2:3" x14ac:dyDescent="0.25">
      <c r="B249">
        <v>297.46892654628545</v>
      </c>
      <c r="C249">
        <v>8.6545745542490407E-2</v>
      </c>
    </row>
    <row r="250" spans="2:3" x14ac:dyDescent="0.25">
      <c r="B250">
        <v>297.51966822159432</v>
      </c>
      <c r="C250">
        <v>8.756770118903702E-2</v>
      </c>
    </row>
    <row r="251" spans="2:3" x14ac:dyDescent="0.25">
      <c r="B251">
        <v>297.57040989690313</v>
      </c>
      <c r="C251">
        <v>8.8581724616954391E-2</v>
      </c>
    </row>
    <row r="252" spans="2:3" x14ac:dyDescent="0.25">
      <c r="B252">
        <v>297.621151572212</v>
      </c>
      <c r="C252">
        <v>8.9587263537854706E-2</v>
      </c>
    </row>
    <row r="253" spans="2:3" x14ac:dyDescent="0.25">
      <c r="B253">
        <v>297.67189324752087</v>
      </c>
      <c r="C253">
        <v>9.0583765109628386E-2</v>
      </c>
    </row>
    <row r="254" spans="2:3" x14ac:dyDescent="0.25">
      <c r="B254">
        <v>297.72263492282968</v>
      </c>
      <c r="C254">
        <v>9.1570676432125922E-2</v>
      </c>
    </row>
    <row r="255" spans="2:3" x14ac:dyDescent="0.25">
      <c r="B255">
        <v>297.77337659813855</v>
      </c>
      <c r="C255">
        <v>9.2547445048475008E-2</v>
      </c>
    </row>
    <row r="256" spans="2:3" x14ac:dyDescent="0.25">
      <c r="B256">
        <v>297.82411827344743</v>
      </c>
      <c r="C256">
        <v>9.3513519451403376E-2</v>
      </c>
    </row>
    <row r="257" spans="2:3" x14ac:dyDescent="0.25">
      <c r="B257">
        <v>297.87485994875624</v>
      </c>
      <c r="C257">
        <v>9.4468349593952325E-2</v>
      </c>
    </row>
    <row r="258" spans="2:3" x14ac:dyDescent="0.25">
      <c r="B258">
        <v>297.92560162406511</v>
      </c>
      <c r="C258">
        <v>9.5411387403922188E-2</v>
      </c>
    </row>
    <row r="259" spans="2:3" x14ac:dyDescent="0.25">
      <c r="B259">
        <v>297.97634329937392</v>
      </c>
      <c r="C259">
        <v>9.6342087301378151E-2</v>
      </c>
    </row>
    <row r="260" spans="2:3" x14ac:dyDescent="0.25">
      <c r="B260">
        <v>298.02708497468279</v>
      </c>
      <c r="C260">
        <v>9.7259906718569933E-2</v>
      </c>
    </row>
    <row r="261" spans="2:3" x14ac:dyDescent="0.25">
      <c r="B261">
        <v>298.07782664999166</v>
      </c>
      <c r="C261">
        <v>9.8164306621549638E-2</v>
      </c>
    </row>
    <row r="262" spans="2:3" x14ac:dyDescent="0.25">
      <c r="B262">
        <v>298.12856832530048</v>
      </c>
      <c r="C262">
        <v>9.9054752032821575E-2</v>
      </c>
    </row>
    <row r="263" spans="2:3" x14ac:dyDescent="0.25">
      <c r="B263">
        <v>298.17931000060935</v>
      </c>
      <c r="C263">
        <v>9.9930712554311366E-2</v>
      </c>
    </row>
    <row r="264" spans="2:3" x14ac:dyDescent="0.25">
      <c r="B264">
        <v>298.23005167591816</v>
      </c>
      <c r="C264">
        <v>0.10079166288993648</v>
      </c>
    </row>
    <row r="265" spans="2:3" x14ac:dyDescent="0.25">
      <c r="B265">
        <v>298.28079335122703</v>
      </c>
      <c r="C265">
        <v>0.10163708336708839</v>
      </c>
    </row>
    <row r="266" spans="2:3" x14ac:dyDescent="0.25">
      <c r="B266">
        <v>298.3315350265359</v>
      </c>
      <c r="C266">
        <v>0.10246646045627793</v>
      </c>
    </row>
    <row r="267" spans="2:3" x14ac:dyDescent="0.25">
      <c r="B267">
        <v>298.38227670184472</v>
      </c>
      <c r="C267">
        <v>0.10327928728824577</v>
      </c>
    </row>
    <row r="268" spans="2:3" x14ac:dyDescent="0.25">
      <c r="B268">
        <v>298.43301837715359</v>
      </c>
      <c r="C268">
        <v>0.1040750641678034</v>
      </c>
    </row>
    <row r="269" spans="2:3" x14ac:dyDescent="0.25">
      <c r="B269">
        <v>298.4837600524624</v>
      </c>
      <c r="C269">
        <v>0.10485329908367061</v>
      </c>
    </row>
    <row r="270" spans="2:3" x14ac:dyDescent="0.25">
      <c r="B270">
        <v>298.53450172777127</v>
      </c>
      <c r="C270">
        <v>0.10561350821360724</v>
      </c>
    </row>
    <row r="271" spans="2:3" x14ac:dyDescent="0.25">
      <c r="B271">
        <v>298.58524340308014</v>
      </c>
      <c r="C271">
        <v>0.10635521642408906</v>
      </c>
    </row>
    <row r="272" spans="2:3" x14ac:dyDescent="0.25">
      <c r="B272">
        <v>298.63598507838896</v>
      </c>
      <c r="C272">
        <v>0.10707795776383057</v>
      </c>
    </row>
    <row r="273" spans="2:3" x14ac:dyDescent="0.25">
      <c r="B273">
        <v>298.68672675369783</v>
      </c>
      <c r="C273">
        <v>0.10778127595042952</v>
      </c>
    </row>
    <row r="274" spans="2:3" x14ac:dyDescent="0.25">
      <c r="B274">
        <v>298.73746842900664</v>
      </c>
      <c r="C274">
        <v>0.1084647248494164</v>
      </c>
    </row>
    <row r="275" spans="2:3" x14ac:dyDescent="0.25">
      <c r="B275">
        <v>298.78821010431551</v>
      </c>
      <c r="C275">
        <v>0.10912786894502612</v>
      </c>
    </row>
    <row r="276" spans="2:3" x14ac:dyDescent="0.25">
      <c r="B276">
        <v>298.83895177962438</v>
      </c>
      <c r="C276">
        <v>0.10977028380197407</v>
      </c>
    </row>
    <row r="277" spans="2:3" x14ac:dyDescent="0.25">
      <c r="B277">
        <v>298.88969345493319</v>
      </c>
      <c r="C277">
        <v>0.1103915565175722</v>
      </c>
    </row>
    <row r="278" spans="2:3" x14ac:dyDescent="0.25">
      <c r="B278">
        <v>298.94043513024207</v>
      </c>
      <c r="C278">
        <v>0.11099128616350315</v>
      </c>
    </row>
    <row r="279" spans="2:3" x14ac:dyDescent="0.25">
      <c r="B279">
        <v>298.99117680555088</v>
      </c>
      <c r="C279">
        <v>0.11156908421658571</v>
      </c>
    </row>
    <row r="280" spans="2:3" x14ac:dyDescent="0.25">
      <c r="B280">
        <v>299.04191848085975</v>
      </c>
      <c r="C280">
        <v>0.11212457497790095</v>
      </c>
    </row>
    <row r="281" spans="2:3" x14ac:dyDescent="0.25">
      <c r="B281">
        <v>299.09266015616862</v>
      </c>
      <c r="C281">
        <v>0.11265739597962671</v>
      </c>
    </row>
    <row r="282" spans="2:3" x14ac:dyDescent="0.25">
      <c r="B282">
        <v>299.14340183147743</v>
      </c>
      <c r="C282">
        <v>0.11316719837898055</v>
      </c>
    </row>
    <row r="283" spans="2:3" x14ac:dyDescent="0.25">
      <c r="B283">
        <v>299.1941435067863</v>
      </c>
      <c r="C283">
        <v>0.1136536473386654</v>
      </c>
    </row>
    <row r="284" spans="2:3" x14ac:dyDescent="0.25">
      <c r="B284">
        <v>299.24488518209512</v>
      </c>
      <c r="C284">
        <v>0.11411642239323186</v>
      </c>
    </row>
    <row r="285" spans="2:3" x14ac:dyDescent="0.25">
      <c r="B285">
        <v>299.29562685740399</v>
      </c>
      <c r="C285">
        <v>0.1145552178008104</v>
      </c>
    </row>
    <row r="286" spans="2:3" x14ac:dyDescent="0.25">
      <c r="B286">
        <v>299.34636853271286</v>
      </c>
      <c r="C286">
        <v>0.11496974287965667</v>
      </c>
    </row>
    <row r="287" spans="2:3" x14ac:dyDescent="0.25">
      <c r="B287">
        <v>299.39711020802167</v>
      </c>
      <c r="C287">
        <v>0.11535972232900485</v>
      </c>
    </row>
    <row r="288" spans="2:3" x14ac:dyDescent="0.25">
      <c r="B288">
        <v>299.44785188333054</v>
      </c>
      <c r="C288">
        <v>0.11572489653372769</v>
      </c>
    </row>
    <row r="289" spans="2:3" x14ac:dyDescent="0.25">
      <c r="B289">
        <v>299.49859355863936</v>
      </c>
      <c r="C289">
        <v>0.11606502185232749</v>
      </c>
    </row>
    <row r="290" spans="2:3" x14ac:dyDescent="0.25">
      <c r="B290">
        <v>299.54933523394823</v>
      </c>
      <c r="C290">
        <v>0.11637987088782123</v>
      </c>
    </row>
    <row r="291" spans="2:3" x14ac:dyDescent="0.25">
      <c r="B291">
        <v>299.6000769092571</v>
      </c>
      <c r="C291">
        <v>0.11666923274108632</v>
      </c>
    </row>
    <row r="292" spans="2:3" x14ac:dyDescent="0.25">
      <c r="B292">
        <v>299.65081858456591</v>
      </c>
      <c r="C292">
        <v>0.11693291324628145</v>
      </c>
    </row>
    <row r="293" spans="2:3" x14ac:dyDescent="0.25">
      <c r="B293">
        <v>299.70156025987478</v>
      </c>
      <c r="C293">
        <v>0.11717073518797058</v>
      </c>
    </row>
    <row r="294" spans="2:3" x14ac:dyDescent="0.25">
      <c r="B294">
        <v>299.7523019351836</v>
      </c>
      <c r="C294">
        <v>0.11738253849960754</v>
      </c>
    </row>
    <row r="295" spans="2:3" x14ac:dyDescent="0.25">
      <c r="B295">
        <v>299.80304361049247</v>
      </c>
      <c r="C295">
        <v>0.11756818044307725</v>
      </c>
    </row>
    <row r="296" spans="2:3" x14ac:dyDescent="0.25">
      <c r="B296">
        <v>299.85378528580134</v>
      </c>
      <c r="C296">
        <v>0.11772753576900356</v>
      </c>
    </row>
    <row r="297" spans="2:3" x14ac:dyDescent="0.25">
      <c r="B297">
        <v>299.90452696111015</v>
      </c>
      <c r="C297">
        <v>0.11786049685757806</v>
      </c>
    </row>
    <row r="298" spans="2:3" x14ac:dyDescent="0.25">
      <c r="B298">
        <v>299.95526863641902</v>
      </c>
      <c r="C298">
        <v>0.11796697383968496</v>
      </c>
    </row>
    <row r="299" spans="2:3" x14ac:dyDescent="0.25">
      <c r="B299">
        <v>300.00601031172783</v>
      </c>
      <c r="C299">
        <v>0.11804689469813089</v>
      </c>
    </row>
    <row r="300" spans="2:3" x14ac:dyDescent="0.25">
      <c r="B300">
        <v>300.05675198703671</v>
      </c>
      <c r="C300">
        <v>0.11810020534882269</v>
      </c>
    </row>
    <row r="301" spans="2:3" x14ac:dyDescent="0.25">
      <c r="B301">
        <v>300.10749366234558</v>
      </c>
      <c r="C301">
        <v>0.11812686970176185</v>
      </c>
    </row>
    <row r="302" spans="2:3" x14ac:dyDescent="0.25">
      <c r="B302">
        <v>300.15823533765439</v>
      </c>
      <c r="C302">
        <v>0.11812686970176185</v>
      </c>
    </row>
    <row r="303" spans="2:3" x14ac:dyDescent="0.25">
      <c r="B303">
        <v>300.20897701296326</v>
      </c>
      <c r="C303">
        <v>0.11810020534882269</v>
      </c>
    </row>
    <row r="304" spans="2:3" x14ac:dyDescent="0.25">
      <c r="B304">
        <v>300.25971868827213</v>
      </c>
      <c r="C304">
        <v>0.11804689469813089</v>
      </c>
    </row>
    <row r="305" spans="2:3" x14ac:dyDescent="0.25">
      <c r="B305">
        <v>300.31046036358094</v>
      </c>
      <c r="C305">
        <v>0.11796697383968496</v>
      </c>
    </row>
    <row r="306" spans="2:3" x14ac:dyDescent="0.25">
      <c r="B306">
        <v>300.36120203888981</v>
      </c>
      <c r="C306">
        <v>0.11786049685757806</v>
      </c>
    </row>
    <row r="307" spans="2:3" x14ac:dyDescent="0.25">
      <c r="B307">
        <v>300.41194371419863</v>
      </c>
      <c r="C307">
        <v>0.11772753576900356</v>
      </c>
    </row>
    <row r="308" spans="2:3" x14ac:dyDescent="0.25">
      <c r="B308">
        <v>300.4626853895075</v>
      </c>
      <c r="C308">
        <v>0.11756818044307725</v>
      </c>
    </row>
    <row r="309" spans="2:3" x14ac:dyDescent="0.25">
      <c r="B309">
        <v>300.51342706481637</v>
      </c>
      <c r="C309">
        <v>0.11738253849960754</v>
      </c>
    </row>
    <row r="310" spans="2:3" x14ac:dyDescent="0.25">
      <c r="B310">
        <v>300.56416874012518</v>
      </c>
      <c r="C310">
        <v>0.11717073518797058</v>
      </c>
    </row>
    <row r="311" spans="2:3" x14ac:dyDescent="0.25">
      <c r="B311">
        <v>300.61491041543405</v>
      </c>
      <c r="C311">
        <v>0.11693291324628145</v>
      </c>
    </row>
    <row r="312" spans="2:3" x14ac:dyDescent="0.25">
      <c r="B312">
        <v>300.66565209074287</v>
      </c>
      <c r="C312">
        <v>0.11666923274108632</v>
      </c>
    </row>
    <row r="313" spans="2:3" x14ac:dyDescent="0.25">
      <c r="B313">
        <v>300.71639376605174</v>
      </c>
      <c r="C313">
        <v>0.11637987088782123</v>
      </c>
    </row>
    <row r="314" spans="2:3" x14ac:dyDescent="0.25">
      <c r="B314">
        <v>300.76713544136061</v>
      </c>
      <c r="C314">
        <v>0.11606502185232749</v>
      </c>
    </row>
    <row r="315" spans="2:3" x14ac:dyDescent="0.25">
      <c r="B315">
        <v>300.81787711666942</v>
      </c>
      <c r="C315">
        <v>0.11572489653372769</v>
      </c>
    </row>
    <row r="316" spans="2:3" x14ac:dyDescent="0.25">
      <c r="B316">
        <v>300.86861879197829</v>
      </c>
      <c r="C316">
        <v>0.11535972232900485</v>
      </c>
    </row>
    <row r="317" spans="2:3" x14ac:dyDescent="0.25">
      <c r="B317">
        <v>300.91936046728711</v>
      </c>
      <c r="C317">
        <v>0.11496974287965667</v>
      </c>
    </row>
    <row r="318" spans="2:3" x14ac:dyDescent="0.25">
      <c r="B318">
        <v>300.97010214259598</v>
      </c>
      <c r="C318">
        <v>0.1145552178008104</v>
      </c>
    </row>
    <row r="319" spans="2:3" x14ac:dyDescent="0.25">
      <c r="B319">
        <v>301.02084381790485</v>
      </c>
      <c r="C319">
        <v>0.11411642239323186</v>
      </c>
    </row>
    <row r="320" spans="2:3" x14ac:dyDescent="0.25">
      <c r="B320">
        <v>301.07158549321366</v>
      </c>
      <c r="C320">
        <v>0.1136536473386654</v>
      </c>
    </row>
    <row r="321" spans="2:3" x14ac:dyDescent="0.25">
      <c r="B321">
        <v>301.12232716852253</v>
      </c>
      <c r="C321">
        <v>0.11316719837898055</v>
      </c>
    </row>
    <row r="322" spans="2:3" x14ac:dyDescent="0.25">
      <c r="B322">
        <v>301.17306884383135</v>
      </c>
      <c r="C322">
        <v>0.11265739597962671</v>
      </c>
    </row>
    <row r="323" spans="2:3" x14ac:dyDescent="0.25">
      <c r="B323">
        <v>301.22381051914022</v>
      </c>
      <c r="C323">
        <v>0.11212457497790095</v>
      </c>
    </row>
    <row r="324" spans="2:3" x14ac:dyDescent="0.25">
      <c r="B324">
        <v>301.27455219444909</v>
      </c>
      <c r="C324">
        <v>0.11156908421658571</v>
      </c>
    </row>
    <row r="325" spans="2:3" x14ac:dyDescent="0.25">
      <c r="B325">
        <v>301.3252938697579</v>
      </c>
      <c r="C325">
        <v>0.11099128616350315</v>
      </c>
    </row>
    <row r="326" spans="2:3" x14ac:dyDescent="0.25">
      <c r="B326">
        <v>301.37603554506677</v>
      </c>
      <c r="C326">
        <v>0.1103915565175722</v>
      </c>
    </row>
    <row r="327" spans="2:3" x14ac:dyDescent="0.25">
      <c r="B327">
        <v>301.42677722037558</v>
      </c>
      <c r="C327">
        <v>0.10977028380197407</v>
      </c>
    </row>
    <row r="328" spans="2:3" x14ac:dyDescent="0.25">
      <c r="B328">
        <v>301.47751889568445</v>
      </c>
      <c r="C328">
        <v>0.10912786894502612</v>
      </c>
    </row>
    <row r="329" spans="2:3" x14ac:dyDescent="0.25">
      <c r="B329">
        <v>301.52826057099333</v>
      </c>
      <c r="C329">
        <v>0.1084647248494164</v>
      </c>
    </row>
    <row r="330" spans="2:3" x14ac:dyDescent="0.25">
      <c r="B330">
        <v>301.57900224630214</v>
      </c>
      <c r="C330">
        <v>0.10778127595042952</v>
      </c>
    </row>
    <row r="331" spans="2:3" x14ac:dyDescent="0.25">
      <c r="B331">
        <v>301.62974392161101</v>
      </c>
      <c r="C331">
        <v>0.10707795776383057</v>
      </c>
    </row>
    <row r="332" spans="2:3" x14ac:dyDescent="0.25">
      <c r="B332">
        <v>301.68048559691982</v>
      </c>
      <c r="C332">
        <v>0.10635521642408906</v>
      </c>
    </row>
    <row r="333" spans="2:3" x14ac:dyDescent="0.25">
      <c r="B333">
        <v>301.73122727222869</v>
      </c>
      <c r="C333">
        <v>0.10561350821360724</v>
      </c>
    </row>
    <row r="334" spans="2:3" x14ac:dyDescent="0.25">
      <c r="B334">
        <v>301.78196894753756</v>
      </c>
      <c r="C334">
        <v>0.10485329908367061</v>
      </c>
    </row>
    <row r="335" spans="2:3" x14ac:dyDescent="0.25">
      <c r="B335">
        <v>301.83271062284638</v>
      </c>
      <c r="C335">
        <v>0.1040750641678034</v>
      </c>
    </row>
    <row r="336" spans="2:3" x14ac:dyDescent="0.25">
      <c r="B336">
        <v>301.88345229815525</v>
      </c>
      <c r="C336">
        <v>0.10327928728824577</v>
      </c>
    </row>
    <row r="337" spans="2:3" x14ac:dyDescent="0.25">
      <c r="B337">
        <v>301.93419397346406</v>
      </c>
      <c r="C337">
        <v>0.10246646045627793</v>
      </c>
    </row>
    <row r="338" spans="2:3" x14ac:dyDescent="0.25">
      <c r="B338">
        <v>301.98493564877293</v>
      </c>
      <c r="C338">
        <v>0.10163708336708839</v>
      </c>
    </row>
    <row r="339" spans="2:3" x14ac:dyDescent="0.25">
      <c r="B339">
        <v>302.0356773240818</v>
      </c>
      <c r="C339">
        <v>0.10079166288993648</v>
      </c>
    </row>
    <row r="340" spans="2:3" x14ac:dyDescent="0.25">
      <c r="B340">
        <v>302.08641899939062</v>
      </c>
      <c r="C340">
        <v>9.9930712554311366E-2</v>
      </c>
    </row>
    <row r="341" spans="2:3" x14ac:dyDescent="0.25">
      <c r="B341">
        <v>302.13716067469949</v>
      </c>
      <c r="C341">
        <v>9.9054752032821575E-2</v>
      </c>
    </row>
    <row r="342" spans="2:3" x14ac:dyDescent="0.25">
      <c r="B342">
        <v>302.1879023500083</v>
      </c>
      <c r="C342">
        <v>9.8164306621549638E-2</v>
      </c>
    </row>
    <row r="343" spans="2:3" x14ac:dyDescent="0.25">
      <c r="B343">
        <v>302.23864402531717</v>
      </c>
      <c r="C343">
        <v>9.7259906718569933E-2</v>
      </c>
    </row>
    <row r="344" spans="2:3" x14ac:dyDescent="0.25">
      <c r="B344">
        <v>302.28938570062604</v>
      </c>
      <c r="C344">
        <v>9.6342087301378151E-2</v>
      </c>
    </row>
    <row r="345" spans="2:3" x14ac:dyDescent="0.25">
      <c r="B345">
        <v>302.34012737593486</v>
      </c>
      <c r="C345">
        <v>9.5411387403922188E-2</v>
      </c>
    </row>
    <row r="346" spans="2:3" x14ac:dyDescent="0.25">
      <c r="B346">
        <v>302.39086905124373</v>
      </c>
      <c r="C346">
        <v>9.4468349593952325E-2</v>
      </c>
    </row>
    <row r="347" spans="2:3" x14ac:dyDescent="0.25">
      <c r="B347">
        <v>302.4416107265526</v>
      </c>
      <c r="C347">
        <v>9.3513519451402322E-2</v>
      </c>
    </row>
    <row r="348" spans="2:3" x14ac:dyDescent="0.25">
      <c r="B348">
        <v>302.49235240186141</v>
      </c>
      <c r="C348">
        <v>9.2547445048475008E-2</v>
      </c>
    </row>
    <row r="349" spans="2:3" x14ac:dyDescent="0.25">
      <c r="B349">
        <v>302.54309407717028</v>
      </c>
      <c r="C349">
        <v>9.1570676432125922E-2</v>
      </c>
    </row>
    <row r="350" spans="2:3" x14ac:dyDescent="0.25">
      <c r="B350">
        <v>302.59383575247909</v>
      </c>
      <c r="C350">
        <v>9.0583765109628386E-2</v>
      </c>
    </row>
    <row r="351" spans="2:3" x14ac:dyDescent="0.25">
      <c r="B351">
        <v>302.64457742778797</v>
      </c>
      <c r="C351">
        <v>8.9587263537854706E-2</v>
      </c>
    </row>
    <row r="352" spans="2:3" x14ac:dyDescent="0.25">
      <c r="B352">
        <v>302.69531910309684</v>
      </c>
      <c r="C352">
        <v>8.8581724616954391E-2</v>
      </c>
    </row>
    <row r="353" spans="2:3" x14ac:dyDescent="0.25">
      <c r="B353">
        <v>302.74606077840565</v>
      </c>
      <c r="C353">
        <v>8.756770118903702E-2</v>
      </c>
    </row>
    <row r="354" spans="2:3" x14ac:dyDescent="0.25">
      <c r="B354">
        <v>302.79680245371452</v>
      </c>
      <c r="C354">
        <v>8.6545745542490407E-2</v>
      </c>
    </row>
    <row r="355" spans="2:3" x14ac:dyDescent="0.25">
      <c r="B355">
        <v>302.84754412902333</v>
      </c>
      <c r="C355">
        <v>8.5516408922549733E-2</v>
      </c>
    </row>
    <row r="356" spans="2:3" x14ac:dyDescent="0.25">
      <c r="B356">
        <v>302.8982858043322</v>
      </c>
      <c r="C356">
        <v>8.4480241048677074E-2</v>
      </c>
    </row>
    <row r="357" spans="2:3" x14ac:dyDescent="0.25">
      <c r="B357">
        <v>302.94902747964107</v>
      </c>
      <c r="C357">
        <v>8.3437789639355109E-2</v>
      </c>
    </row>
    <row r="358" spans="2:3" x14ac:dyDescent="0.25">
      <c r="B358">
        <v>302.99976915494989</v>
      </c>
      <c r="C358">
        <v>8.2389599944818703E-2</v>
      </c>
    </row>
    <row r="359" spans="2:3" x14ac:dyDescent="0.25">
      <c r="B359">
        <v>303.05051083025876</v>
      </c>
      <c r="C359">
        <v>8.1336214288267733E-2</v>
      </c>
    </row>
    <row r="360" spans="2:3" x14ac:dyDescent="0.25">
      <c r="B360">
        <v>303.10125250556757</v>
      </c>
      <c r="C360">
        <v>8.0278171616086441E-2</v>
      </c>
    </row>
    <row r="361" spans="2:3" x14ac:dyDescent="0.25">
      <c r="B361">
        <v>303.15199418087644</v>
      </c>
      <c r="C361">
        <v>7.9216007057531471E-2</v>
      </c>
    </row>
    <row r="362" spans="2:3" x14ac:dyDescent="0.25">
      <c r="B362">
        <v>303.20273585618531</v>
      </c>
      <c r="C362">
        <v>7.8150251494395834E-2</v>
      </c>
    </row>
    <row r="363" spans="2:3" x14ac:dyDescent="0.25">
      <c r="B363">
        <v>303.25347753149413</v>
      </c>
      <c r="C363">
        <v>7.7081431141068149E-2</v>
      </c>
    </row>
    <row r="364" spans="2:3" x14ac:dyDescent="0.25">
      <c r="B364">
        <v>303.304219206803</v>
      </c>
      <c r="C364">
        <v>7.6010067135426379E-2</v>
      </c>
    </row>
    <row r="365" spans="2:3" x14ac:dyDescent="0.25">
      <c r="B365">
        <v>303.35496088211181</v>
      </c>
      <c r="C365">
        <v>7.493667514098272E-2</v>
      </c>
    </row>
    <row r="366" spans="2:3" x14ac:dyDescent="0.25">
      <c r="B366">
        <v>303.40570255742068</v>
      </c>
      <c r="C366">
        <v>7.386176496063078E-2</v>
      </c>
    </row>
    <row r="367" spans="2:3" x14ac:dyDescent="0.25">
      <c r="B367">
        <v>303.45644423272955</v>
      </c>
      <c r="C367">
        <v>7.2785840162389218E-2</v>
      </c>
    </row>
    <row r="368" spans="2:3" x14ac:dyDescent="0.25">
      <c r="B368">
        <v>303.50718590803837</v>
      </c>
      <c r="C368">
        <v>7.1709397717445791E-2</v>
      </c>
    </row>
    <row r="369" spans="2:3" x14ac:dyDescent="0.25">
      <c r="B369">
        <v>303.55792758334724</v>
      </c>
      <c r="C369">
        <v>7.063292765082381E-2</v>
      </c>
    </row>
    <row r="370" spans="2:3" x14ac:dyDescent="0.25">
      <c r="B370">
        <v>303.60866925865605</v>
      </c>
      <c r="C370">
        <v>6.9556912704968971E-2</v>
      </c>
    </row>
    <row r="371" spans="2:3" x14ac:dyDescent="0.25">
      <c r="B371">
        <v>303.65941093396492</v>
      </c>
      <c r="C371">
        <v>6.8481828016487528E-2</v>
      </c>
    </row>
    <row r="372" spans="2:3" x14ac:dyDescent="0.25">
      <c r="B372">
        <v>303.71015260927379</v>
      </c>
      <c r="C372">
        <v>6.7408140806308969E-2</v>
      </c>
    </row>
    <row r="373" spans="2:3" x14ac:dyDescent="0.25">
      <c r="B373">
        <v>303.7608942845826</v>
      </c>
      <c r="C373">
        <v>6.6336310083455155E-2</v>
      </c>
    </row>
    <row r="374" spans="2:3" x14ac:dyDescent="0.25">
      <c r="B374">
        <v>303.81163595989148</v>
      </c>
      <c r="C374">
        <v>6.5266786362615348E-2</v>
      </c>
    </row>
    <row r="375" spans="2:3" x14ac:dyDescent="0.25">
      <c r="B375">
        <v>303.86237763520029</v>
      </c>
      <c r="C375">
        <v>6.4200011395702555E-2</v>
      </c>
    </row>
    <row r="376" spans="2:3" x14ac:dyDescent="0.25">
      <c r="B376">
        <v>303.91311931050916</v>
      </c>
      <c r="C376">
        <v>6.3136417917499479E-2</v>
      </c>
    </row>
    <row r="377" spans="2:3" x14ac:dyDescent="0.25">
      <c r="B377">
        <v>303.96386098581803</v>
      </c>
      <c r="C377">
        <v>6.2076429405544038E-2</v>
      </c>
    </row>
    <row r="378" spans="2:3" x14ac:dyDescent="0.25">
      <c r="B378">
        <v>304.01460266112684</v>
      </c>
      <c r="C378">
        <v>6.1020459854315028E-2</v>
      </c>
    </row>
    <row r="379" spans="2:3" x14ac:dyDescent="0.25">
      <c r="B379">
        <v>304.06534433643571</v>
      </c>
      <c r="C379">
        <v>5.9968913563795932E-2</v>
      </c>
    </row>
    <row r="380" spans="2:3" x14ac:dyDescent="0.25">
      <c r="B380">
        <v>304.11608601174453</v>
      </c>
      <c r="C380">
        <v>5.8922184942471201E-2</v>
      </c>
    </row>
    <row r="381" spans="2:3" x14ac:dyDescent="0.25">
      <c r="B381">
        <v>304.1668276870534</v>
      </c>
      <c r="C381">
        <v>5.7880658324744372E-2</v>
      </c>
    </row>
    <row r="382" spans="2:3" x14ac:dyDescent="0.25">
      <c r="B382">
        <v>304.21756936236227</v>
      </c>
      <c r="C382">
        <v>5.68447078028105E-2</v>
      </c>
    </row>
    <row r="383" spans="2:3" x14ac:dyDescent="0.25">
      <c r="B383">
        <v>304.26831103767108</v>
      </c>
      <c r="C383">
        <v>5.5814697072926321E-2</v>
      </c>
    </row>
    <row r="384" spans="2:3" x14ac:dyDescent="0.25">
      <c r="B384">
        <v>304.31905271297995</v>
      </c>
      <c r="C384">
        <v>5.4790979296042271E-2</v>
      </c>
    </row>
    <row r="385" spans="2:7" x14ac:dyDescent="0.25">
      <c r="B385">
        <v>304.36979438828877</v>
      </c>
      <c r="C385">
        <v>5.3773896972737448E-2</v>
      </c>
    </row>
    <row r="386" spans="2:7" x14ac:dyDescent="0.25">
      <c r="B386">
        <v>304.42053606359764</v>
      </c>
      <c r="C386">
        <v>5.2763781832337854E-2</v>
      </c>
    </row>
    <row r="387" spans="2:7" x14ac:dyDescent="0.25">
      <c r="B387">
        <v>304.47127773890651</v>
      </c>
      <c r="C387">
        <v>5.1760954736140688E-2</v>
      </c>
    </row>
    <row r="388" spans="2:7" x14ac:dyDescent="0.25">
      <c r="B388">
        <v>304.52201941421532</v>
      </c>
      <c r="C388">
        <v>5.0765725594584081E-2</v>
      </c>
    </row>
    <row r="389" spans="2:7" x14ac:dyDescent="0.25">
      <c r="B389">
        <v>304.57276108952419</v>
      </c>
      <c r="C389">
        <v>4.9778393298223346E-2</v>
      </c>
    </row>
    <row r="390" spans="2:7" x14ac:dyDescent="0.25">
      <c r="B390">
        <v>304.62350276483301</v>
      </c>
      <c r="C390">
        <v>4.8799245662354426E-2</v>
      </c>
    </row>
    <row r="391" spans="2:7" x14ac:dyDescent="0.25">
      <c r="B391">
        <v>304.67424444014188</v>
      </c>
      <c r="C391">
        <v>4.7828559385069261E-2</v>
      </c>
    </row>
    <row r="392" spans="2:7" x14ac:dyDescent="0.25">
      <c r="B392">
        <v>304.72498611545075</v>
      </c>
      <c r="C392">
        <v>4.6866600018570709E-2</v>
      </c>
    </row>
    <row r="393" spans="2:7" x14ac:dyDescent="0.25">
      <c r="B393">
        <v>304.77572779075956</v>
      </c>
      <c r="C393">
        <v>4.5913621953497637E-2</v>
      </c>
    </row>
    <row r="394" spans="2:7" x14ac:dyDescent="0.25">
      <c r="B394">
        <v>304.82646946606843</v>
      </c>
      <c r="C394">
        <v>4.4969868416033384E-2</v>
      </c>
    </row>
    <row r="395" spans="2:7" x14ac:dyDescent="0.25">
      <c r="B395">
        <v>304.8772111413773</v>
      </c>
      <c r="C395">
        <v>4.4035571477553589E-2</v>
      </c>
    </row>
    <row r="396" spans="2:7" x14ac:dyDescent="0.25">
      <c r="B396">
        <v>304.92795281668612</v>
      </c>
      <c r="C396">
        <v>4.3110952076526841E-2</v>
      </c>
    </row>
    <row r="397" spans="2:7" x14ac:dyDescent="0.25">
      <c r="B397">
        <v>304.97869449199499</v>
      </c>
      <c r="E397">
        <v>4.2196220052396302E-2</v>
      </c>
      <c r="G397">
        <v>0.11812686970176185</v>
      </c>
    </row>
    <row r="398" spans="2:7" x14ac:dyDescent="0.25">
      <c r="B398">
        <v>305.0294361673038</v>
      </c>
      <c r="E398">
        <v>4.1291574191158267E-2</v>
      </c>
    </row>
    <row r="399" spans="2:7" x14ac:dyDescent="0.25">
      <c r="B399">
        <v>305.08017784261267</v>
      </c>
      <c r="E399">
        <v>4.039720228230545E-2</v>
      </c>
    </row>
    <row r="400" spans="2:7" x14ac:dyDescent="0.25">
      <c r="B400">
        <v>305.13091951792154</v>
      </c>
      <c r="E400">
        <v>3.9513281186848076E-2</v>
      </c>
    </row>
    <row r="401" spans="2:5" x14ac:dyDescent="0.25">
      <c r="B401">
        <v>305.18166119323035</v>
      </c>
      <c r="E401">
        <v>3.8639976916058964E-2</v>
      </c>
    </row>
    <row r="402" spans="2:5" x14ac:dyDescent="0.25">
      <c r="B402">
        <v>305.23240286853922</v>
      </c>
      <c r="E402">
        <v>3.7777444720615005E-2</v>
      </c>
    </row>
    <row r="403" spans="2:5" x14ac:dyDescent="0.25">
      <c r="B403">
        <v>305.28314454384804</v>
      </c>
      <c r="E403">
        <v>3.6925829189797782E-2</v>
      </c>
    </row>
    <row r="404" spans="2:5" x14ac:dyDescent="0.25">
      <c r="B404">
        <v>305.33388621915691</v>
      </c>
      <c r="E404">
        <v>3.6085264360374056E-2</v>
      </c>
    </row>
    <row r="405" spans="2:5" x14ac:dyDescent="0.25">
      <c r="B405">
        <v>305.38462789446578</v>
      </c>
      <c r="E405">
        <v>3.5255873834823148E-2</v>
      </c>
    </row>
    <row r="406" spans="2:5" x14ac:dyDescent="0.25">
      <c r="B406">
        <v>305.43536956977459</v>
      </c>
      <c r="E406">
        <v>3.4437770908518045E-2</v>
      </c>
    </row>
    <row r="407" spans="2:5" x14ac:dyDescent="0.25">
      <c r="B407">
        <v>305.48611124508346</v>
      </c>
      <c r="E407">
        <v>3.3631058705496465E-2</v>
      </c>
    </row>
    <row r="408" spans="2:5" x14ac:dyDescent="0.25">
      <c r="B408">
        <v>305.53685292039228</v>
      </c>
      <c r="E408">
        <v>3.2835830322450972E-2</v>
      </c>
    </row>
    <row r="409" spans="2:5" x14ac:dyDescent="0.25">
      <c r="B409">
        <v>305.58759459570115</v>
      </c>
      <c r="E409">
        <v>3.205216898053264E-2</v>
      </c>
    </row>
    <row r="410" spans="2:5" x14ac:dyDescent="0.25">
      <c r="B410">
        <v>305.63833627101002</v>
      </c>
      <c r="E410">
        <v>3.1280148184608648E-2</v>
      </c>
    </row>
    <row r="411" spans="2:5" x14ac:dyDescent="0.25">
      <c r="B411">
        <v>305.68907794631883</v>
      </c>
      <c r="E411">
        <v>3.0519831889562532E-2</v>
      </c>
    </row>
    <row r="412" spans="2:5" x14ac:dyDescent="0.25">
      <c r="B412">
        <v>305.7398196216277</v>
      </c>
      <c r="E412">
        <v>2.9771274673255355E-2</v>
      </c>
    </row>
    <row r="413" spans="2:5" x14ac:dyDescent="0.25">
      <c r="B413">
        <v>305.79056129693652</v>
      </c>
      <c r="E413">
        <v>2.9034521915764191E-2</v>
      </c>
    </row>
    <row r="414" spans="2:5" x14ac:dyDescent="0.25">
      <c r="B414">
        <v>305.84130297224539</v>
      </c>
      <c r="E414">
        <v>2.8309609984484889E-2</v>
      </c>
    </row>
    <row r="415" spans="2:5" x14ac:dyDescent="0.25">
      <c r="B415">
        <v>305.89204464755426</v>
      </c>
      <c r="E415">
        <v>2.7596566424732419E-2</v>
      </c>
    </row>
    <row r="416" spans="2:5" x14ac:dyDescent="0.25">
      <c r="B416">
        <v>305.94278632286307</v>
      </c>
      <c r="E416">
        <v>2.6895410155427419E-2</v>
      </c>
    </row>
    <row r="417" spans="2:5" x14ac:dyDescent="0.25">
      <c r="B417">
        <v>305.99352799817194</v>
      </c>
      <c r="E417">
        <v>2.6206151669488555E-2</v>
      </c>
    </row>
    <row r="418" spans="2:5" x14ac:dyDescent="0.25">
      <c r="B418">
        <v>306.04426967348076</v>
      </c>
      <c r="E418">
        <v>2.5528793238551898E-2</v>
      </c>
    </row>
    <row r="419" spans="2:5" x14ac:dyDescent="0.25">
      <c r="B419">
        <v>306.09501134878963</v>
      </c>
      <c r="E419">
        <v>2.4863329121614434E-2</v>
      </c>
    </row>
    <row r="420" spans="2:5" x14ac:dyDescent="0.25">
      <c r="B420">
        <v>306.1457530240985</v>
      </c>
      <c r="E420">
        <v>2.4209745777245075E-2</v>
      </c>
    </row>
    <row r="421" spans="2:5" x14ac:dyDescent="0.25">
      <c r="B421">
        <v>306.19649469940731</v>
      </c>
      <c r="E421">
        <v>2.3568022078968496E-2</v>
      </c>
    </row>
    <row r="422" spans="2:5" x14ac:dyDescent="0.25">
      <c r="B422">
        <v>306.24723637471618</v>
      </c>
      <c r="E422">
        <v>2.293812953345897E-2</v>
      </c>
    </row>
    <row r="423" spans="2:5" x14ac:dyDescent="0.25">
      <c r="B423">
        <v>306.29797805002499</v>
      </c>
      <c r="E423">
        <v>2.2320032501185548E-2</v>
      </c>
    </row>
    <row r="424" spans="2:5" x14ac:dyDescent="0.25">
      <c r="B424">
        <v>306.34871972533386</v>
      </c>
      <c r="E424">
        <v>2.1713688419131329E-2</v>
      </c>
    </row>
    <row r="425" spans="2:5" x14ac:dyDescent="0.25">
      <c r="B425">
        <v>306.39946140064274</v>
      </c>
      <c r="E425">
        <v>2.1119048025254682E-2</v>
      </c>
    </row>
    <row r="426" spans="2:5" x14ac:dyDescent="0.25">
      <c r="B426">
        <v>306.45020307595155</v>
      </c>
      <c r="E426">
        <v>2.0536055584328413E-2</v>
      </c>
    </row>
    <row r="427" spans="2:5" x14ac:dyDescent="0.25">
      <c r="B427">
        <v>306.50094475126042</v>
      </c>
      <c r="E427">
        <v>1.9964649114824838E-2</v>
      </c>
    </row>
    <row r="428" spans="2:5" x14ac:dyDescent="0.25">
      <c r="B428">
        <v>306.55168642656923</v>
      </c>
      <c r="E428">
        <v>1.9404760616521275E-2</v>
      </c>
    </row>
    <row r="429" spans="2:5" x14ac:dyDescent="0.25">
      <c r="B429">
        <v>306.6024281018781</v>
      </c>
      <c r="E429">
        <v>1.8856316298486268E-2</v>
      </c>
    </row>
    <row r="430" spans="2:5" x14ac:dyDescent="0.25">
      <c r="B430">
        <v>306.65316977718697</v>
      </c>
      <c r="E430">
        <v>1.8319236807150481E-2</v>
      </c>
    </row>
    <row r="431" spans="2:5" x14ac:dyDescent="0.25">
      <c r="B431">
        <v>306.70391145249579</v>
      </c>
      <c r="E431">
        <v>1.7793437454139627E-2</v>
      </c>
    </row>
    <row r="432" spans="2:5" x14ac:dyDescent="0.25">
      <c r="B432">
        <v>306.75465312780466</v>
      </c>
      <c r="E432">
        <v>1.7278828443578562E-2</v>
      </c>
    </row>
    <row r="433" spans="2:5" x14ac:dyDescent="0.25">
      <c r="B433">
        <v>306.80539480311347</v>
      </c>
      <c r="E433">
        <v>1.6775315098583703E-2</v>
      </c>
    </row>
    <row r="434" spans="2:5" x14ac:dyDescent="0.25">
      <c r="B434">
        <v>306.85613647842234</v>
      </c>
      <c r="E434">
        <v>1.6282798086650473E-2</v>
      </c>
    </row>
    <row r="435" spans="2:5" x14ac:dyDescent="0.25">
      <c r="B435">
        <v>306.90687815373121</v>
      </c>
      <c r="E435">
        <v>1.5801173643683931E-2</v>
      </c>
    </row>
    <row r="436" spans="2:5" x14ac:dyDescent="0.25">
      <c r="B436">
        <v>306.95761982904003</v>
      </c>
      <c r="E436">
        <v>1.5330333796399202E-2</v>
      </c>
    </row>
    <row r="437" spans="2:5" x14ac:dyDescent="0.25">
      <c r="B437">
        <v>307.0083615043489</v>
      </c>
      <c r="E437">
        <v>1.4870166582848525E-2</v>
      </c>
    </row>
    <row r="438" spans="2:5" x14ac:dyDescent="0.25">
      <c r="B438">
        <v>307.05910317965777</v>
      </c>
      <c r="E438">
        <v>1.4420556270840688E-2</v>
      </c>
    </row>
    <row r="439" spans="2:5" x14ac:dyDescent="0.25">
      <c r="B439">
        <v>307.10984485496658</v>
      </c>
      <c r="E439">
        <v>1.3981383574014888E-2</v>
      </c>
    </row>
    <row r="440" spans="2:5" x14ac:dyDescent="0.25">
      <c r="B440">
        <v>307.16058653027545</v>
      </c>
      <c r="E440">
        <v>1.3552525865356116E-2</v>
      </c>
    </row>
    <row r="441" spans="2:5" x14ac:dyDescent="0.25">
      <c r="B441">
        <v>307.21132820558427</v>
      </c>
      <c r="E441">
        <v>1.3133857387949295E-2</v>
      </c>
    </row>
    <row r="442" spans="2:5" x14ac:dyDescent="0.25">
      <c r="B442">
        <v>307.26206988089314</v>
      </c>
      <c r="E442">
        <v>1.2725249462763323E-2</v>
      </c>
    </row>
    <row r="443" spans="2:5" x14ac:dyDescent="0.25">
      <c r="B443">
        <v>307.31281155620201</v>
      </c>
      <c r="E443">
        <v>1.2326570693293105E-2</v>
      </c>
    </row>
    <row r="444" spans="2:5" x14ac:dyDescent="0.25">
      <c r="B444">
        <v>307.36355323151082</v>
      </c>
      <c r="E444">
        <v>1.1937687166872346E-2</v>
      </c>
    </row>
    <row r="445" spans="2:5" x14ac:dyDescent="0.25">
      <c r="B445">
        <v>307.41429490681969</v>
      </c>
      <c r="E445">
        <v>1.1558462652496953E-2</v>
      </c>
    </row>
    <row r="446" spans="2:5" x14ac:dyDescent="0.25">
      <c r="B446">
        <v>307.4650365821285</v>
      </c>
      <c r="E446">
        <v>1.1188758795008833E-2</v>
      </c>
    </row>
    <row r="447" spans="2:5" x14ac:dyDescent="0.25">
      <c r="B447">
        <v>307.51577825743738</v>
      </c>
      <c r="E447">
        <v>1.0828435305485525E-2</v>
      </c>
    </row>
    <row r="448" spans="2:5" x14ac:dyDescent="0.25">
      <c r="B448">
        <v>307.56651993274625</v>
      </c>
      <c r="E448">
        <v>1.0477350147715087E-2</v>
      </c>
    </row>
    <row r="449" spans="2:5" x14ac:dyDescent="0.25">
      <c r="B449">
        <v>307.61726160805506</v>
      </c>
      <c r="E449">
        <v>1.0135359720622517E-2</v>
      </c>
    </row>
    <row r="450" spans="2:5" x14ac:dyDescent="0.25">
      <c r="B450">
        <v>307.66800328336393</v>
      </c>
      <c r="E450">
        <v>9.8023190365394506E-3</v>
      </c>
    </row>
    <row r="451" spans="2:5" x14ac:dyDescent="0.25">
      <c r="B451">
        <v>307.71874495867274</v>
      </c>
      <c r="E451">
        <v>9.478081895217795E-3</v>
      </c>
    </row>
    <row r="452" spans="2:5" x14ac:dyDescent="0.25">
      <c r="B452">
        <v>307.76948663398161</v>
      </c>
      <c r="E452">
        <v>9.1625010534853862E-3</v>
      </c>
    </row>
    <row r="453" spans="2:5" x14ac:dyDescent="0.25">
      <c r="B453">
        <v>307.82022830929048</v>
      </c>
      <c r="E453">
        <v>8.8554283904717368E-3</v>
      </c>
    </row>
    <row r="454" spans="2:5" x14ac:dyDescent="0.25">
      <c r="B454">
        <v>307.8709699845993</v>
      </c>
      <c r="E454">
        <v>8.5567150683213359E-3</v>
      </c>
    </row>
    <row r="455" spans="2:5" x14ac:dyDescent="0.25">
      <c r="B455">
        <v>307.92171165990817</v>
      </c>
      <c r="E455">
        <v>8.266211688334555E-3</v>
      </c>
    </row>
    <row r="456" spans="2:5" x14ac:dyDescent="0.25">
      <c r="B456">
        <v>307.97245333521698</v>
      </c>
      <c r="E456">
        <v>7.9837684424844887E-3</v>
      </c>
    </row>
    <row r="457" spans="2:5" x14ac:dyDescent="0.25">
      <c r="B457">
        <v>308.02319501052585</v>
      </c>
      <c r="E457">
        <v>7.7092352602561014E-3</v>
      </c>
    </row>
    <row r="458" spans="2:5" x14ac:dyDescent="0.25">
      <c r="B458">
        <v>308.07393668583472</v>
      </c>
      <c r="E458">
        <v>7.4424619507803104E-3</v>
      </c>
    </row>
    <row r="459" spans="2:5" x14ac:dyDescent="0.25">
      <c r="B459">
        <v>308.12467836114354</v>
      </c>
      <c r="E459">
        <v>7.1832983402270395E-3</v>
      </c>
    </row>
    <row r="460" spans="2:5" x14ac:dyDescent="0.25">
      <c r="B460">
        <v>308.17542003645241</v>
      </c>
      <c r="E460">
        <v>6.9315944044403936E-3</v>
      </c>
    </row>
    <row r="461" spans="2:5" x14ac:dyDescent="0.25">
      <c r="B461">
        <v>308.22616171176122</v>
      </c>
      <c r="E461">
        <v>6.6872003968069587E-3</v>
      </c>
    </row>
    <row r="462" spans="2:5" x14ac:dyDescent="0.25">
      <c r="B462">
        <v>308.27690338707009</v>
      </c>
      <c r="E462">
        <v>6.4499669713459695E-3</v>
      </c>
    </row>
    <row r="463" spans="2:5" x14ac:dyDescent="0.25">
      <c r="B463">
        <v>308.32764506237896</v>
      </c>
      <c r="E463">
        <v>6.2197453010333862E-3</v>
      </c>
    </row>
    <row r="464" spans="2:5" x14ac:dyDescent="0.25">
      <c r="B464">
        <v>308.37838673768778</v>
      </c>
      <c r="E464">
        <v>5.9963871913636313E-3</v>
      </c>
    </row>
    <row r="465" spans="2:5" x14ac:dyDescent="0.25">
      <c r="B465">
        <v>308.42912841299665</v>
      </c>
      <c r="E465">
        <v>5.7797451891696966E-3</v>
      </c>
    </row>
    <row r="466" spans="2:5" x14ac:dyDescent="0.25">
      <c r="B466">
        <v>308.47987008830546</v>
      </c>
      <c r="E466">
        <v>5.5696726867285112E-3</v>
      </c>
    </row>
    <row r="467" spans="2:5" x14ac:dyDescent="0.25">
      <c r="B467">
        <v>308.53061176361433</v>
      </c>
      <c r="E467">
        <v>5.3660240211763216E-3</v>
      </c>
    </row>
    <row r="468" spans="2:5" x14ac:dyDescent="0.25">
      <c r="B468">
        <v>308.5813534389232</v>
      </c>
      <c r="E468">
        <v>5.1686545692785357E-3</v>
      </c>
    </row>
    <row r="469" spans="2:5" x14ac:dyDescent="0.25">
      <c r="B469">
        <v>308.63209511423202</v>
      </c>
      <c r="E469">
        <v>4.9774208375909425E-3</v>
      </c>
    </row>
    <row r="470" spans="2:5" x14ac:dyDescent="0.25">
      <c r="B470">
        <v>308.68283678954089</v>
      </c>
      <c r="E470">
        <v>4.7921805480634298E-3</v>
      </c>
    </row>
    <row r="471" spans="2:5" x14ac:dyDescent="0.25">
      <c r="B471">
        <v>308.7335784648497</v>
      </c>
      <c r="E471">
        <v>4.6127927191420073E-3</v>
      </c>
    </row>
    <row r="472" spans="2:5" x14ac:dyDescent="0.25">
      <c r="B472">
        <v>308.78432014015857</v>
      </c>
      <c r="E472">
        <v>4.4391177424226731E-3</v>
      </c>
    </row>
    <row r="473" spans="2:5" x14ac:dyDescent="0.25">
      <c r="B473">
        <v>308.83506181546744</v>
      </c>
      <c r="E473">
        <v>4.2710174549269791E-3</v>
      </c>
    </row>
    <row r="474" spans="2:5" x14ac:dyDescent="0.25">
      <c r="B474">
        <v>308.88580349077625</v>
      </c>
      <c r="E474">
        <v>4.1083552070620803E-3</v>
      </c>
    </row>
    <row r="475" spans="2:5" x14ac:dyDescent="0.25">
      <c r="B475">
        <v>308.93654516608512</v>
      </c>
      <c r="E475">
        <v>3.9509959263395091E-3</v>
      </c>
    </row>
    <row r="476" spans="2:5" x14ac:dyDescent="0.25">
      <c r="B476">
        <v>308.98728684139394</v>
      </c>
      <c r="E476">
        <v>3.7988061769303532E-3</v>
      </c>
    </row>
    <row r="477" spans="2:5" x14ac:dyDescent="0.25">
      <c r="B477">
        <v>309.03802851670281</v>
      </c>
      <c r="E477">
        <v>3.6516542151318432E-3</v>
      </c>
    </row>
    <row r="478" spans="2:5" x14ac:dyDescent="0.25">
      <c r="B478">
        <v>309.08877019201168</v>
      </c>
      <c r="E478">
        <v>3.5094100408335225E-3</v>
      </c>
    </row>
    <row r="479" spans="2:5" x14ac:dyDescent="0.25">
      <c r="B479">
        <v>309.13951186732049</v>
      </c>
      <c r="E479">
        <v>3.3719454450643971E-3</v>
      </c>
    </row>
    <row r="480" spans="2:5" x14ac:dyDescent="0.25">
      <c r="B480">
        <v>309.19025354262936</v>
      </c>
      <c r="E480">
        <v>3.2391340537115589E-3</v>
      </c>
    </row>
    <row r="481" spans="2:5" x14ac:dyDescent="0.25">
      <c r="B481">
        <v>309.24099521793818</v>
      </c>
      <c r="E481">
        <v>3.110851367502753E-3</v>
      </c>
    </row>
    <row r="482" spans="2:5" x14ac:dyDescent="0.25">
      <c r="B482">
        <v>309.29173689324705</v>
      </c>
      <c r="E482">
        <v>2.9869747983424146E-3</v>
      </c>
    </row>
    <row r="483" spans="2:5" x14ac:dyDescent="0.25">
      <c r="B483">
        <v>309.34247856855592</v>
      </c>
      <c r="E483">
        <v>2.8673837021009571E-3</v>
      </c>
    </row>
    <row r="484" spans="2:5" x14ac:dyDescent="0.25">
      <c r="B484">
        <v>309.39322024386473</v>
      </c>
      <c r="E484">
        <v>2.7519594079506412E-3</v>
      </c>
    </row>
    <row r="485" spans="2:5" x14ac:dyDescent="0.25">
      <c r="B485">
        <v>309.4439619191736</v>
      </c>
      <c r="E485">
        <v>2.6405852443481086E-3</v>
      </c>
    </row>
    <row r="486" spans="2:5" x14ac:dyDescent="0.25">
      <c r="B486">
        <v>309.49470359448247</v>
      </c>
      <c r="E486">
        <v>2.5331465617643759E-3</v>
      </c>
    </row>
    <row r="487" spans="2:5" x14ac:dyDescent="0.25">
      <c r="B487">
        <v>309.54544526979129</v>
      </c>
      <c r="E487">
        <v>2.4295307522608093E-3</v>
      </c>
    </row>
    <row r="488" spans="2:5" x14ac:dyDescent="0.25">
      <c r="B488">
        <v>309.59618694510016</v>
      </c>
      <c r="E488">
        <v>2.3296272660139239E-3</v>
      </c>
    </row>
    <row r="489" spans="2:5" x14ac:dyDescent="0.25">
      <c r="B489">
        <v>309.64692862040897</v>
      </c>
      <c r="E489">
        <v>2.2333276248922953E-3</v>
      </c>
    </row>
    <row r="490" spans="2:5" x14ac:dyDescent="0.25">
      <c r="B490">
        <v>309.69767029571784</v>
      </c>
      <c r="E490">
        <v>2.1405254331853473E-3</v>
      </c>
    </row>
    <row r="491" spans="2:5" x14ac:dyDescent="0.25">
      <c r="B491">
        <v>309.74841197102671</v>
      </c>
      <c r="E491">
        <v>2.0511163855901791E-3</v>
      </c>
    </row>
    <row r="492" spans="2:5" x14ac:dyDescent="0.25">
      <c r="B492">
        <v>309.79915364633553</v>
      </c>
      <c r="E492">
        <v>1.9649982725564934E-3</v>
      </c>
    </row>
    <row r="493" spans="2:5" x14ac:dyDescent="0.25">
      <c r="B493">
        <v>309.8498953216444</v>
      </c>
      <c r="E493">
        <v>1.8820709830934229E-3</v>
      </c>
    </row>
    <row r="494" spans="2:5" x14ac:dyDescent="0.25">
      <c r="B494">
        <v>309.90063699695321</v>
      </c>
      <c r="E494">
        <v>1.8022365051413893E-3</v>
      </c>
    </row>
    <row r="495" spans="2:5" x14ac:dyDescent="0.25">
      <c r="B495">
        <v>309.95137867226208</v>
      </c>
      <c r="E495">
        <v>1.7253989236084566E-3</v>
      </c>
    </row>
    <row r="496" spans="2:5" x14ac:dyDescent="0.25">
      <c r="B496">
        <v>310.00212034757095</v>
      </c>
      <c r="E496">
        <v>1.6514644161750454E-3</v>
      </c>
    </row>
    <row r="497" spans="2:5" x14ac:dyDescent="0.25">
      <c r="B497">
        <v>310.05286202287976</v>
      </c>
      <c r="E497">
        <v>1.5803412469649729E-3</v>
      </c>
    </row>
    <row r="498" spans="2:5" x14ac:dyDescent="0.25">
      <c r="B498">
        <v>310.10360369818864</v>
      </c>
      <c r="E498">
        <v>1.5119397581830978E-3</v>
      </c>
    </row>
    <row r="499" spans="2:5" x14ac:dyDescent="0.25">
      <c r="B499">
        <v>310.15434537349745</v>
      </c>
      <c r="E499">
        <v>1.4461723598185273E-3</v>
      </c>
    </row>
    <row r="500" spans="2:5" x14ac:dyDescent="0.25">
      <c r="B500">
        <v>310.20508704880632</v>
      </c>
      <c r="E500">
        <v>1.3829535175083794E-3</v>
      </c>
    </row>
    <row r="501" spans="2:5" x14ac:dyDescent="0.25">
      <c r="B501">
        <v>310.25582872411519</v>
      </c>
      <c r="E501">
        <v>1.3221997386600498E-3</v>
      </c>
    </row>
    <row r="502" spans="2:5" x14ac:dyDescent="0.25">
      <c r="B502">
        <v>310.306570399424</v>
      </c>
      <c r="E502">
        <v>1.2638295569242807E-3</v>
      </c>
    </row>
    <row r="503" spans="2:5" x14ac:dyDescent="0.25">
      <c r="B503">
        <v>310.35731207473287</v>
      </c>
      <c r="E503">
        <v>1.2077635151124318E-3</v>
      </c>
    </row>
    <row r="504" spans="2:5" x14ac:dyDescent="0.25">
      <c r="B504">
        <v>310.40805375004169</v>
      </c>
      <c r="E504">
        <v>1.1539241466495178E-3</v>
      </c>
    </row>
    <row r="505" spans="2:5" x14ac:dyDescent="0.25">
      <c r="B505">
        <v>310.45879542535056</v>
      </c>
      <c r="E505">
        <v>1.1022359556506277E-3</v>
      </c>
    </row>
    <row r="506" spans="2:5" x14ac:dyDescent="0.25">
      <c r="B506">
        <v>310.50953710065943</v>
      </c>
      <c r="E506">
        <v>1.0526253957100211E-3</v>
      </c>
    </row>
    <row r="507" spans="2:5" x14ac:dyDescent="0.25">
      <c r="B507">
        <v>310.56027877596824</v>
      </c>
      <c r="E507">
        <v>1.0050208474868508E-3</v>
      </c>
    </row>
    <row r="508" spans="2:5" x14ac:dyDescent="0.25">
      <c r="B508">
        <v>310.61102045127711</v>
      </c>
      <c r="E508">
        <v>9.593525951716869E-4</v>
      </c>
    </row>
    <row r="509" spans="2:5" x14ac:dyDescent="0.25">
      <c r="B509">
        <v>310.66176212658593</v>
      </c>
      <c r="E509">
        <v>9.1555280191587868E-4</v>
      </c>
    </row>
    <row r="510" spans="2:5" x14ac:dyDescent="0.25">
      <c r="B510">
        <v>310.7125038018948</v>
      </c>
      <c r="E510">
        <v>8.7355548430185104E-4</v>
      </c>
    </row>
    <row r="511" spans="2:5" x14ac:dyDescent="0.25">
      <c r="B511">
        <v>310.76324547720367</v>
      </c>
      <c r="E511">
        <v>8.3329648593322299E-4</v>
      </c>
    </row>
    <row r="512" spans="2:5" x14ac:dyDescent="0.25">
      <c r="B512">
        <v>310.81398715251248</v>
      </c>
      <c r="E512">
        <v>7.9471345021862752E-4</v>
      </c>
    </row>
    <row r="513" spans="2:5" x14ac:dyDescent="0.25">
      <c r="B513">
        <v>310.86472882782135</v>
      </c>
      <c r="E513">
        <v>7.5774579242273809E-4</v>
      </c>
    </row>
    <row r="514" spans="2:5" x14ac:dyDescent="0.25">
      <c r="B514">
        <v>310.91547050313017</v>
      </c>
      <c r="E514">
        <v>7.2233467105562983E-4</v>
      </c>
    </row>
    <row r="515" spans="2:5" x14ac:dyDescent="0.25">
      <c r="B515">
        <v>310.96621217843904</v>
      </c>
      <c r="E515">
        <v>6.8842295866790521E-4</v>
      </c>
    </row>
    <row r="516" spans="2:5" x14ac:dyDescent="0.25">
      <c r="B516">
        <v>311.01695385374791</v>
      </c>
      <c r="E516">
        <v>6.5595521211907302E-4</v>
      </c>
    </row>
    <row r="517" spans="2:5" x14ac:dyDescent="0.25">
      <c r="B517">
        <v>311.06769552905672</v>
      </c>
      <c r="E517">
        <v>6.2487764238210869E-4</v>
      </c>
    </row>
    <row r="518" spans="2:5" x14ac:dyDescent="0.25">
      <c r="B518">
        <v>311.11843720436559</v>
      </c>
      <c r="E518">
        <v>5.951380839463085E-4</v>
      </c>
    </row>
    <row r="519" spans="2:5" x14ac:dyDescent="0.25">
      <c r="B519">
        <v>311.1691788796744</v>
      </c>
      <c r="E519">
        <v>5.6668596387814097E-4</v>
      </c>
    </row>
    <row r="520" spans="2:5" x14ac:dyDescent="0.25">
      <c r="B520">
        <v>311.21992055498328</v>
      </c>
      <c r="E520">
        <v>5.3947227059636643E-4</v>
      </c>
    </row>
    <row r="521" spans="2:5" x14ac:dyDescent="0.25">
      <c r="B521">
        <v>311.27066223029215</v>
      </c>
      <c r="E521">
        <v>5.1344952241726952E-4</v>
      </c>
    </row>
    <row r="522" spans="2:5" x14ac:dyDescent="0.25">
      <c r="B522">
        <v>311.32140390560096</v>
      </c>
      <c r="E522">
        <v>4.885717359217538E-4</v>
      </c>
    </row>
    <row r="523" spans="2:5" x14ac:dyDescent="0.25">
      <c r="B523">
        <v>311.37214558090983</v>
      </c>
      <c r="E523">
        <v>4.6479439419500876E-4</v>
      </c>
    </row>
    <row r="524" spans="2:5" x14ac:dyDescent="0.25">
      <c r="B524">
        <v>311.42288725621864</v>
      </c>
      <c r="E524">
        <v>4.4207441498708363E-4</v>
      </c>
    </row>
    <row r="525" spans="2:5" x14ac:dyDescent="0.25">
      <c r="B525">
        <v>311.47362893152751</v>
      </c>
      <c r="E525">
        <v>4.2037011883961983E-4</v>
      </c>
    </row>
    <row r="526" spans="2:5" x14ac:dyDescent="0.25">
      <c r="B526">
        <v>311.52437060683638</v>
      </c>
      <c r="E526">
        <v>3.9964119722325488E-4</v>
      </c>
    </row>
    <row r="527" spans="2:5" x14ac:dyDescent="0.25">
      <c r="B527">
        <v>311.5751122821452</v>
      </c>
      <c r="E527">
        <v>3.7984868072664038E-4</v>
      </c>
    </row>
    <row r="528" spans="2:5" x14ac:dyDescent="0.25">
      <c r="B528">
        <v>311.62585395745407</v>
      </c>
      <c r="E528">
        <v>3.6095490733680766E-4</v>
      </c>
    </row>
    <row r="529" spans="2:5" x14ac:dyDescent="0.25">
      <c r="B529">
        <v>311.67659563276294</v>
      </c>
      <c r="E529">
        <v>3.4292349084844178E-4</v>
      </c>
    </row>
    <row r="530" spans="2:5" x14ac:dyDescent="0.25">
      <c r="B530">
        <v>311.72733730807175</v>
      </c>
      <c r="E530">
        <v>3.2571928943701204E-4</v>
      </c>
    </row>
    <row r="531" spans="2:5" x14ac:dyDescent="0.25">
      <c r="B531">
        <v>311.77807898338062</v>
      </c>
      <c r="E531">
        <v>3.0930837442929828E-4</v>
      </c>
    </row>
    <row r="532" spans="2:5" x14ac:dyDescent="0.25">
      <c r="B532">
        <v>311.82882065868944</v>
      </c>
      <c r="E532">
        <v>2.9365799930285613E-4</v>
      </c>
    </row>
    <row r="533" spans="2:5" x14ac:dyDescent="0.25">
      <c r="B533">
        <v>311.87956233399831</v>
      </c>
      <c r="E533">
        <v>2.7873656894339616E-4</v>
      </c>
    </row>
    <row r="534" spans="2:5" x14ac:dyDescent="0.25">
      <c r="B534">
        <v>311.93030400930718</v>
      </c>
      <c r="E534">
        <v>2.6451360918819465E-4</v>
      </c>
    </row>
    <row r="535" spans="2:5" x14ac:dyDescent="0.25">
      <c r="B535">
        <v>311.98104568461599</v>
      </c>
      <c r="E535">
        <v>2.5095973668081556E-4</v>
      </c>
    </row>
    <row r="536" spans="2:5" x14ac:dyDescent="0.25">
      <c r="B536">
        <v>312.03178735992486</v>
      </c>
      <c r="E536">
        <v>2.3804662906129573E-4</v>
      </c>
    </row>
    <row r="537" spans="2:5" x14ac:dyDescent="0.25">
      <c r="B537">
        <v>312.08252903523368</v>
      </c>
      <c r="E537">
        <v>2.257469955141279E-4</v>
      </c>
    </row>
    <row r="538" spans="2:5" x14ac:dyDescent="0.25">
      <c r="B538">
        <v>312.13327071054255</v>
      </c>
      <c r="E538">
        <v>2.1403454769421503E-4</v>
      </c>
    </row>
    <row r="539" spans="2:5" x14ac:dyDescent="0.25">
      <c r="B539">
        <v>312.18401238585142</v>
      </c>
      <c r="E539">
        <v>2.0288397105011657E-4</v>
      </c>
    </row>
    <row r="540" spans="2:5" x14ac:dyDescent="0.25">
      <c r="B540">
        <v>312.23475406116023</v>
      </c>
      <c r="E540">
        <v>1.922708965615366E-4</v>
      </c>
    </row>
    <row r="541" spans="2:5" x14ac:dyDescent="0.25">
      <c r="B541">
        <v>312.2854957364691</v>
      </c>
      <c r="E541">
        <v>1.8217187290698415E-4</v>
      </c>
    </row>
    <row r="542" spans="2:5" x14ac:dyDescent="0.25">
      <c r="B542">
        <v>312.33623741177792</v>
      </c>
      <c r="E542">
        <v>1.7256433907599945E-4</v>
      </c>
    </row>
    <row r="543" spans="2:5" x14ac:dyDescent="0.25">
      <c r="B543">
        <v>312.38697908708679</v>
      </c>
      <c r="E543">
        <v>1.6342659743852258E-4</v>
      </c>
    </row>
    <row r="544" spans="2:5" x14ac:dyDescent="0.25">
      <c r="B544">
        <v>312.43772076239566</v>
      </c>
      <c r="E544">
        <v>1.5473778728322497E-4</v>
      </c>
    </row>
    <row r="545" spans="2:5" x14ac:dyDescent="0.25">
      <c r="B545">
        <v>312.48846243770447</v>
      </c>
      <c r="E545">
        <v>1.4647785883469154E-4</v>
      </c>
    </row>
    <row r="546" spans="2:5" x14ac:dyDescent="0.25">
      <c r="B546">
        <v>312.53920411301334</v>
      </c>
      <c r="E546">
        <v>1.3862754775845361E-4</v>
      </c>
    </row>
    <row r="547" spans="2:5" x14ac:dyDescent="0.25">
      <c r="B547">
        <v>312.58994578832215</v>
      </c>
      <c r="E547">
        <v>1.3116835016162021E-4</v>
      </c>
    </row>
    <row r="548" spans="2:5" x14ac:dyDescent="0.25">
      <c r="B548">
        <v>312.64068746363102</v>
      </c>
      <c r="E548">
        <v>1.2408249809537928E-4</v>
      </c>
    </row>
    <row r="549" spans="2:5" x14ac:dyDescent="0.25">
      <c r="B549">
        <v>312.6914291389399</v>
      </c>
      <c r="E549">
        <v>1.1735293556500665E-4</v>
      </c>
    </row>
    <row r="550" spans="2:5" x14ac:dyDescent="0.25">
      <c r="B550">
        <v>312.74217081424871</v>
      </c>
      <c r="E550">
        <v>1.1096329505147669E-4</v>
      </c>
    </row>
    <row r="551" spans="2:5" x14ac:dyDescent="0.25">
      <c r="B551">
        <v>312.79291248955758</v>
      </c>
      <c r="E551">
        <v>1.0489787454805154E-4</v>
      </c>
    </row>
    <row r="552" spans="2:5" x14ac:dyDescent="0.25">
      <c r="B552">
        <v>312.84365416486639</v>
      </c>
      <c r="E552">
        <v>9.9141615114236339E-5</v>
      </c>
    </row>
    <row r="553" spans="2:5" x14ac:dyDescent="0.25">
      <c r="B553">
        <v>312.89439584017526</v>
      </c>
      <c r="E553">
        <v>9.3680078948320467E-5</v>
      </c>
    </row>
    <row r="554" spans="2:5" x14ac:dyDescent="0.25">
      <c r="B554">
        <v>312.94513751548413</v>
      </c>
      <c r="E554">
        <v>8.8499427979237764E-5</v>
      </c>
    </row>
    <row r="555" spans="2:5" x14ac:dyDescent="0.25">
      <c r="B555">
        <v>312.99587919079295</v>
      </c>
      <c r="E555">
        <v>8.3586402977276042E-5</v>
      </c>
    </row>
    <row r="556" spans="2:5" x14ac:dyDescent="0.25">
      <c r="B556">
        <v>313.04662086610182</v>
      </c>
      <c r="E556">
        <v>7.8928303182626344E-5</v>
      </c>
    </row>
    <row r="557" spans="2:5" x14ac:dyDescent="0.25">
      <c r="B557">
        <v>313.09736254141063</v>
      </c>
      <c r="E557">
        <v>7.4512966450003285E-5</v>
      </c>
    </row>
    <row r="558" spans="2:5" x14ac:dyDescent="0.25">
      <c r="B558">
        <v>313.1481042167195</v>
      </c>
      <c r="E558">
        <v>7.0328749906692836E-5</v>
      </c>
    </row>
    <row r="559" spans="2:5" x14ac:dyDescent="0.25">
      <c r="B559">
        <v>313.19884589202837</v>
      </c>
      <c r="E559">
        <v>6.6364511121028684E-5</v>
      </c>
    </row>
    <row r="560" spans="2:5" x14ac:dyDescent="0.25">
      <c r="B560">
        <v>313.24958756733719</v>
      </c>
      <c r="E560">
        <v>6.26095897774023E-5</v>
      </c>
    </row>
    <row r="561" spans="2:5" x14ac:dyDescent="0.25">
      <c r="B561">
        <v>313.30032924264606</v>
      </c>
      <c r="E561">
        <v>5.9053789853530703E-5</v>
      </c>
    </row>
    <row r="562" spans="2:5" x14ac:dyDescent="0.25">
      <c r="B562">
        <v>313.35107091795487</v>
      </c>
      <c r="E562">
        <v>5.5687362295158904E-5</v>
      </c>
    </row>
    <row r="563" spans="2:5" x14ac:dyDescent="0.25">
      <c r="B563">
        <v>313.40181259326374</v>
      </c>
      <c r="E563">
        <v>5.2500988182747831E-5</v>
      </c>
    </row>
    <row r="564" spans="2:5" x14ac:dyDescent="0.25">
      <c r="B564">
        <v>313.45255426857261</v>
      </c>
      <c r="E564">
        <v>4.9485762384467742E-5</v>
      </c>
    </row>
    <row r="565" spans="2:5" x14ac:dyDescent="0.25">
      <c r="B565">
        <v>313.50329594388143</v>
      </c>
      <c r="E565">
        <v>4.6633177689181273E-5</v>
      </c>
    </row>
    <row r="566" spans="2:5" x14ac:dyDescent="0.25">
      <c r="B566">
        <v>313.5540376191903</v>
      </c>
      <c r="E566">
        <v>4.3935109412863262E-5</v>
      </c>
    </row>
    <row r="567" spans="2:5" x14ac:dyDescent="0.25">
      <c r="B567">
        <v>313.60477929449911</v>
      </c>
      <c r="E567">
        <v>4.1383800471537097E-5</v>
      </c>
    </row>
    <row r="568" spans="2:5" x14ac:dyDescent="0.25">
      <c r="B568">
        <v>313.65552096980798</v>
      </c>
      <c r="E568">
        <v>3.8971846913389567E-5</v>
      </c>
    </row>
    <row r="569" spans="2:5" x14ac:dyDescent="0.25">
      <c r="B569">
        <v>313.70626264511685</v>
      </c>
      <c r="E569">
        <v>3.6692183902607912E-5</v>
      </c>
    </row>
    <row r="570" spans="2:5" x14ac:dyDescent="0.25">
      <c r="B570">
        <v>313.75700432042566</v>
      </c>
      <c r="E570">
        <v>3.4538072147063281E-5</v>
      </c>
    </row>
    <row r="571" spans="2:5" x14ac:dyDescent="0.25">
      <c r="B571">
        <v>313.80774599573454</v>
      </c>
      <c r="E571">
        <v>3.2503084761842724E-5</v>
      </c>
    </row>
    <row r="572" spans="2:5" x14ac:dyDescent="0.25">
      <c r="B572">
        <v>313.85848767104335</v>
      </c>
      <c r="E572">
        <v>3.058109456042365E-5</v>
      </c>
    </row>
    <row r="573" spans="2:5" x14ac:dyDescent="0.25">
      <c r="B573">
        <v>313.90922934635222</v>
      </c>
      <c r="E573">
        <v>2.876626176502898E-5</v>
      </c>
    </row>
    <row r="574" spans="2:5" x14ac:dyDescent="0.25">
      <c r="B574">
        <v>313.95997102166109</v>
      </c>
      <c r="E574">
        <v>2.7053022127682055E-5</v>
      </c>
    </row>
    <row r="575" spans="2:5" x14ac:dyDescent="0.25">
      <c r="B575">
        <v>314.0107126969699</v>
      </c>
      <c r="E575">
        <v>2.5436075453230935E-5</v>
      </c>
    </row>
    <row r="576" spans="2:5" x14ac:dyDescent="0.25">
      <c r="B576">
        <v>314.06145437227877</v>
      </c>
      <c r="E576">
        <v>2.3910374515586325E-5</v>
      </c>
    </row>
    <row r="577" spans="2:5" x14ac:dyDescent="0.25">
      <c r="B577">
        <v>314.11219604758764</v>
      </c>
      <c r="E577">
        <v>2.2471114358332109E-5</v>
      </c>
    </row>
    <row r="578" spans="2:5" x14ac:dyDescent="0.25">
      <c r="B578">
        <v>314.16293772289646</v>
      </c>
      <c r="E578">
        <v>2.1113721970754545E-5</v>
      </c>
    </row>
    <row r="579" spans="2:5" x14ac:dyDescent="0.25">
      <c r="B579">
        <v>314.21367939820533</v>
      </c>
      <c r="E579">
        <v>1.9833846330350089E-5</v>
      </c>
    </row>
    <row r="580" spans="2:5" x14ac:dyDescent="0.25">
      <c r="B580">
        <v>314.26442107351414</v>
      </c>
      <c r="E580">
        <v>1.8627348802841316E-5</v>
      </c>
    </row>
    <row r="581" spans="2:5" x14ac:dyDescent="0.25">
      <c r="B581">
        <v>314.31516274882301</v>
      </c>
      <c r="E581">
        <v>1.7490293890675014E-5</v>
      </c>
    </row>
    <row r="582" spans="2:5" x14ac:dyDescent="0.25">
      <c r="B582">
        <v>314.36590442413188</v>
      </c>
      <c r="E582">
        <v>1.6418940321067604E-5</v>
      </c>
    </row>
    <row r="583" spans="2:5" x14ac:dyDescent="0.25">
      <c r="B583">
        <v>314.4166460994407</v>
      </c>
      <c r="E583">
        <v>1.5409732464608065E-5</v>
      </c>
    </row>
    <row r="584" spans="2:5" x14ac:dyDescent="0.25">
      <c r="B584">
        <v>314.46738777474957</v>
      </c>
      <c r="E584">
        <v>1.4459292075520304E-5</v>
      </c>
    </row>
    <row r="585" spans="2:5" x14ac:dyDescent="0.25">
      <c r="B585">
        <v>314.51812945005838</v>
      </c>
      <c r="E585">
        <v>1.3564410344732136E-5</v>
      </c>
    </row>
    <row r="586" spans="2:5" x14ac:dyDescent="0.25">
      <c r="B586">
        <v>314.56887112536725</v>
      </c>
      <c r="E586">
        <v>1.2722040256927413E-5</v>
      </c>
    </row>
    <row r="587" spans="2:5" x14ac:dyDescent="0.25">
      <c r="B587">
        <v>314.61961280067612</v>
      </c>
      <c r="E587">
        <v>1.1929289242892311E-5</v>
      </c>
    </row>
    <row r="588" spans="2:5" x14ac:dyDescent="0.25">
      <c r="B588">
        <v>314.67035447598494</v>
      </c>
      <c r="E588">
        <v>1.1183412118495972E-5</v>
      </c>
    </row>
    <row r="589" spans="2:5" x14ac:dyDescent="0.25">
      <c r="B589">
        <v>314.72109615129381</v>
      </c>
      <c r="E589">
        <v>1.0481804301779917E-5</v>
      </c>
    </row>
    <row r="590" spans="2:5" x14ac:dyDescent="0.25">
      <c r="B590">
        <v>314.77183782660262</v>
      </c>
      <c r="E590">
        <v>9.8219952997307312E-6</v>
      </c>
    </row>
    <row r="591" spans="2:5" x14ac:dyDescent="0.25">
      <c r="B591">
        <v>314.82257950191149</v>
      </c>
      <c r="E591">
        <v>9.2016424563985806E-6</v>
      </c>
    </row>
    <row r="592" spans="2:5" x14ac:dyDescent="0.25">
      <c r="B592">
        <v>314.87332117722036</v>
      </c>
      <c r="E592">
        <v>8.6185249541876037E-6</v>
      </c>
    </row>
    <row r="593" spans="2:5" x14ac:dyDescent="0.25">
      <c r="B593">
        <v>314.92406285252918</v>
      </c>
      <c r="E593">
        <v>8.0705380602298624E-6</v>
      </c>
    </row>
    <row r="594" spans="2:5" x14ac:dyDescent="0.25">
      <c r="B594">
        <v>314.97480452783805</v>
      </c>
      <c r="E594">
        <v>7.5556876099155738E-6</v>
      </c>
    </row>
    <row r="595" spans="2:5" x14ac:dyDescent="0.25">
      <c r="B595">
        <v>315.02554620314686</v>
      </c>
      <c r="E595">
        <v>7.0720847197889847E-6</v>
      </c>
    </row>
    <row r="596" spans="2:5" x14ac:dyDescent="0.25">
      <c r="B596">
        <v>315.07628787845573</v>
      </c>
      <c r="E596">
        <v>6.6179407221429528E-6</v>
      </c>
    </row>
    <row r="597" spans="2:5" x14ac:dyDescent="0.25">
      <c r="B597">
        <v>315.1270295537646</v>
      </c>
      <c r="E597">
        <v>6.1915623138257192E-6</v>
      </c>
    </row>
    <row r="598" spans="2:5" x14ac:dyDescent="0.25">
      <c r="B598">
        <v>315.17777122907341</v>
      </c>
      <c r="E598">
        <v>5.7913469118943011E-6</v>
      </c>
    </row>
    <row r="599" spans="2:5" x14ac:dyDescent="0.25">
      <c r="B599">
        <v>315.22851290438228</v>
      </c>
      <c r="E599">
        <v>5.4157782089235323E-6</v>
      </c>
    </row>
    <row r="600" spans="2:5" x14ac:dyDescent="0.25">
      <c r="B600">
        <v>315.2792545796911</v>
      </c>
      <c r="E600">
        <v>5.0634219209358786E-6</v>
      </c>
    </row>
    <row r="601" spans="2:5" x14ac:dyDescent="0.25">
      <c r="B601">
        <v>315.32999625499997</v>
      </c>
      <c r="E601">
        <v>4.732921721061705E-6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DOE Design</vt:lpstr>
      <vt:lpstr>Sheet12</vt:lpstr>
      <vt:lpstr>'DOE Design'!qxlDOEBlockingCol</vt:lpstr>
      <vt:lpstr>'DOE Design'!qxlDOEDesignPointTypeCol</vt:lpstr>
      <vt:lpstr>'DOE Design'!qxlDOEEntireDesign</vt:lpstr>
      <vt:lpstr>'DOE Design'!qxlDOEFactors</vt:lpstr>
      <vt:lpstr>'DOE Design'!qxlDOEMetadataRange</vt:lpstr>
      <vt:lpstr>'DOE Design'!qxlDOEOutputs_1</vt:lpstr>
      <vt:lpstr>'DOE Design'!qxlDOERunCol</vt:lpstr>
    </vt:vector>
  </TitlesOfParts>
  <Company>SigmaZone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Philip Mayfield</cp:lastModifiedBy>
  <cp:lastPrinted>2012-11-02T12:25:15Z</cp:lastPrinted>
  <dcterms:created xsi:type="dcterms:W3CDTF">2012-11-02T12:21:10Z</dcterms:created>
  <dcterms:modified xsi:type="dcterms:W3CDTF">2026-01-07T02:56:38Z</dcterms:modified>
</cp:coreProperties>
</file>